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y\Desktop\"/>
    </mc:Choice>
  </mc:AlternateContent>
  <bookViews>
    <workbookView xWindow="120" yWindow="15" windowWidth="15195" windowHeight="8190" tabRatio="961"/>
  </bookViews>
  <sheets>
    <sheet name="VLOOKUP" sheetId="13" r:id="rId1"/>
    <sheet name="Source Data" sheetId="4" r:id="rId2"/>
  </sheets>
  <definedNames>
    <definedName name="alsantos">'Source Data'!$I$2:$I$40</definedName>
  </definedNames>
  <calcPr calcId="152511"/>
</workbook>
</file>

<file path=xl/calcChain.xml><?xml version="1.0" encoding="utf-8"?>
<calcChain xmlns="http://schemas.openxmlformats.org/spreadsheetml/2006/main">
  <c r="H2" i="13" l="1"/>
  <c r="G2" i="13"/>
  <c r="F2" i="13"/>
  <c r="E2" i="13"/>
  <c r="D2" i="13"/>
  <c r="C2" i="13"/>
  <c r="B2" i="13"/>
</calcChain>
</file>

<file path=xl/sharedStrings.xml><?xml version="1.0" encoding="utf-8"?>
<sst xmlns="http://schemas.openxmlformats.org/spreadsheetml/2006/main" count="2096" uniqueCount="558">
  <si>
    <t>Type</t>
  </si>
  <si>
    <t>Color</t>
  </si>
  <si>
    <t>Year</t>
  </si>
  <si>
    <t>Vin Number</t>
  </si>
  <si>
    <t>Dealer Price</t>
  </si>
  <si>
    <t>Selling Price</t>
  </si>
  <si>
    <t>Car</t>
  </si>
  <si>
    <t>Red</t>
  </si>
  <si>
    <t>1556248375A566381</t>
  </si>
  <si>
    <t>1446648428A586031</t>
  </si>
  <si>
    <t>Black</t>
  </si>
  <si>
    <t>1219837942A045891</t>
  </si>
  <si>
    <t>Truck</t>
  </si>
  <si>
    <t>Blue</t>
  </si>
  <si>
    <t>1664697508A447982</t>
  </si>
  <si>
    <t>1112521317B557491</t>
  </si>
  <si>
    <t>Silver</t>
  </si>
  <si>
    <t>1446757053B241851</t>
  </si>
  <si>
    <t>1556586369A239111</t>
  </si>
  <si>
    <t>1115525031B551261</t>
  </si>
  <si>
    <t>White</t>
  </si>
  <si>
    <t>1450744785A152001</t>
  </si>
  <si>
    <t>1555224199A131721</t>
  </si>
  <si>
    <t>Green</t>
  </si>
  <si>
    <t>1555457227A335391</t>
  </si>
  <si>
    <t>1112293011A261321</t>
  </si>
  <si>
    <t>Van/Minivan</t>
  </si>
  <si>
    <t>1670619137A433083</t>
  </si>
  <si>
    <t>Yellow</t>
  </si>
  <si>
    <t>1556344529A669231</t>
  </si>
  <si>
    <t>1556626421A183281</t>
  </si>
  <si>
    <t>1447245583B685101</t>
  </si>
  <si>
    <t>SUV</t>
  </si>
  <si>
    <t>1331390600A366064</t>
  </si>
  <si>
    <t>1218378348A333011</t>
  </si>
  <si>
    <t>1216450853A150591</t>
  </si>
  <si>
    <t>1555317986A530961</t>
  </si>
  <si>
    <t>1449305418B558761</t>
  </si>
  <si>
    <t>1447827984B380781</t>
  </si>
  <si>
    <t>1113470714B360141</t>
  </si>
  <si>
    <t>1661492285A172154</t>
  </si>
  <si>
    <t>1217235752A140901</t>
  </si>
  <si>
    <t>1323520555A551391</t>
  </si>
  <si>
    <t>1664392290A430452</t>
  </si>
  <si>
    <t>1339514710A168933</t>
  </si>
  <si>
    <t>1450342090A446471</t>
  </si>
  <si>
    <t>1666547753A122752</t>
  </si>
  <si>
    <t>1452461748A224273</t>
  </si>
  <si>
    <t>1337779091A485882</t>
  </si>
  <si>
    <t>Salesperson</t>
  </si>
  <si>
    <t>1115209268A487411</t>
  </si>
  <si>
    <t>Karen Draper</t>
  </si>
  <si>
    <t>1216841996A211171</t>
  </si>
  <si>
    <t>Lucy Hoffman</t>
  </si>
  <si>
    <t>1217800782A382851</t>
  </si>
  <si>
    <t>Christine Gardner</t>
  </si>
  <si>
    <t>1217279655A389291</t>
  </si>
  <si>
    <t>1218492708A147111</t>
  </si>
  <si>
    <t>1218215333A566921</t>
  </si>
  <si>
    <t>Rick Wilson</t>
  </si>
  <si>
    <t>1219132525A663731</t>
  </si>
  <si>
    <t>Laura McKennitt</t>
  </si>
  <si>
    <t>1660102078A041584</t>
  </si>
  <si>
    <t>1666727608A586192</t>
  </si>
  <si>
    <t>Duarte Nunez</t>
  </si>
  <si>
    <t>1555319605A678601</t>
  </si>
  <si>
    <t>Leo Rollins</t>
  </si>
  <si>
    <t>Pam Ya</t>
  </si>
  <si>
    <t>1559322052A421883</t>
  </si>
  <si>
    <t>Artur Chaves</t>
  </si>
  <si>
    <t>1111599772B348491</t>
  </si>
  <si>
    <t>Frank Porencia</t>
  </si>
  <si>
    <t>1112461461B347201</t>
  </si>
  <si>
    <t>Trey McConnell</t>
  </si>
  <si>
    <t>1114142959B517171</t>
  </si>
  <si>
    <t>1115847153B522761</t>
  </si>
  <si>
    <t>1444189950B456701</t>
  </si>
  <si>
    <t>1113513144A682361</t>
  </si>
  <si>
    <t>Al Santos</t>
  </si>
  <si>
    <t>1114810148A178821</t>
  </si>
  <si>
    <t>1219417554A119941</t>
  </si>
  <si>
    <t>1338735737A351963</t>
  </si>
  <si>
    <t>Paula Gautier</t>
  </si>
  <si>
    <t>1341215273A625713</t>
  </si>
  <si>
    <t>Victor Wooten</t>
  </si>
  <si>
    <t>1325294591A534891</t>
  </si>
  <si>
    <t>1667474853A112663</t>
  </si>
  <si>
    <t>1669151247A364393</t>
  </si>
  <si>
    <t>1449822379A039451</t>
  </si>
  <si>
    <t>Marie Jefferies</t>
  </si>
  <si>
    <t>1450783044A153071</t>
  </si>
  <si>
    <t>1559755735A075473</t>
  </si>
  <si>
    <t>1559683627A610353</t>
  </si>
  <si>
    <t>1112117620B155591</t>
  </si>
  <si>
    <t>1217895963A517711</t>
  </si>
  <si>
    <t>1217650373A560621</t>
  </si>
  <si>
    <t>1217636384A353181</t>
  </si>
  <si>
    <t>Patrick Guinness</t>
  </si>
  <si>
    <t>1218316277A042501</t>
  </si>
  <si>
    <t>1218225668A215911</t>
  </si>
  <si>
    <t>1445430054B313551</t>
  </si>
  <si>
    <t>1446617125A329341</t>
  </si>
  <si>
    <t>1112503821A430551</t>
  </si>
  <si>
    <t>1112125207A529161</t>
  </si>
  <si>
    <t>1113708683A623511</t>
  </si>
  <si>
    <t>1216732180A243591</t>
  </si>
  <si>
    <t>1216638914A030761</t>
  </si>
  <si>
    <t>1216230581A233871</t>
  </si>
  <si>
    <t>1217585422A217471</t>
  </si>
  <si>
    <t>1218643795A520791</t>
  </si>
  <si>
    <t>1219584584A035781</t>
  </si>
  <si>
    <t>1219123388A156891</t>
  </si>
  <si>
    <t>1335631855A236452</t>
  </si>
  <si>
    <t>1338627113A174373</t>
  </si>
  <si>
    <t>1340519038A155123</t>
  </si>
  <si>
    <t>1337383081A116372</t>
  </si>
  <si>
    <t>Eric St. Clair</t>
  </si>
  <si>
    <t>1329144653A588114</t>
  </si>
  <si>
    <t>1330642435A345694</t>
  </si>
  <si>
    <t>1342535634A414313</t>
  </si>
  <si>
    <t>1660720236A175464</t>
  </si>
  <si>
    <t>1668476671A281773</t>
  </si>
  <si>
    <t>1665625587A336252</t>
  </si>
  <si>
    <t>1665479450A567612</t>
  </si>
  <si>
    <t>1449305538A519871</t>
  </si>
  <si>
    <t>1445553114A282381</t>
  </si>
  <si>
    <t>1553730490A157421</t>
  </si>
  <si>
    <t>1554887618A623891</t>
  </si>
  <si>
    <t>1556707965A679401</t>
  </si>
  <si>
    <t>1556659966A524721</t>
  </si>
  <si>
    <t>1557607246A457961</t>
  </si>
  <si>
    <t>1113185036B357021</t>
  </si>
  <si>
    <t>1113133108B335231</t>
  </si>
  <si>
    <t>1321439288B539621</t>
  </si>
  <si>
    <t>1323464675B364491</t>
  </si>
  <si>
    <t>1447201437B560571</t>
  </si>
  <si>
    <t>1114282512A082231</t>
  </si>
  <si>
    <t>1217105879A521161</t>
  </si>
  <si>
    <t>1218815401A287221</t>
  </si>
  <si>
    <t>1219432415A254501</t>
  </si>
  <si>
    <t>1219157892A462461</t>
  </si>
  <si>
    <t>1333533909A046622</t>
  </si>
  <si>
    <t>1325260995A456881</t>
  </si>
  <si>
    <t>1327274863A519091</t>
  </si>
  <si>
    <t>1661140351A446504</t>
  </si>
  <si>
    <t>1668306428A282983</t>
  </si>
  <si>
    <t>1665770709A332002</t>
  </si>
  <si>
    <t>1554230208A220441</t>
  </si>
  <si>
    <t>Suzanne Smith</t>
  </si>
  <si>
    <t>1555732233A631681</t>
  </si>
  <si>
    <t>1555163079A378911</t>
  </si>
  <si>
    <t>1112859160B467101</t>
  </si>
  <si>
    <t>1114341594B576211</t>
  </si>
  <si>
    <t>1114249470B446991</t>
  </si>
  <si>
    <t>1445465481B461031</t>
  </si>
  <si>
    <t>1112635349A526811</t>
  </si>
  <si>
    <t>1217491706A483021</t>
  </si>
  <si>
    <t>1218529079A276311</t>
  </si>
  <si>
    <t>1218438694A081771</t>
  </si>
  <si>
    <t>1340187675A640193</t>
  </si>
  <si>
    <t>1444854389A213181</t>
  </si>
  <si>
    <t>1447328620A287921</t>
  </si>
  <si>
    <t>1554268195A369281</t>
  </si>
  <si>
    <t>1555824561A056301</t>
  </si>
  <si>
    <t>1556308878A580181</t>
  </si>
  <si>
    <t>1112273159B315061</t>
  </si>
  <si>
    <t>1115425308B126331</t>
  </si>
  <si>
    <t>1324351978B076551</t>
  </si>
  <si>
    <t>1329516162B150044</t>
  </si>
  <si>
    <t>1446568424A314711</t>
  </si>
  <si>
    <t>1447596129B417101</t>
  </si>
  <si>
    <t>1115395691A149921</t>
  </si>
  <si>
    <t>1218830228A511801</t>
  </si>
  <si>
    <t>1218759303A544281</t>
  </si>
  <si>
    <t>1218454019A540381</t>
  </si>
  <si>
    <t>1219773440A510701</t>
  </si>
  <si>
    <t>1219622180A082891</t>
  </si>
  <si>
    <t>1340246233A343623</t>
  </si>
  <si>
    <t>1445438179A525731</t>
  </si>
  <si>
    <t>1450335159A450191</t>
  </si>
  <si>
    <t>1558437256A458873</t>
  </si>
  <si>
    <t>1558192385A333973</t>
  </si>
  <si>
    <t>1113814024B369771</t>
  </si>
  <si>
    <t>1113165787B475021</t>
  </si>
  <si>
    <t>1322288595B678811</t>
  </si>
  <si>
    <t>1326489154B085651</t>
  </si>
  <si>
    <t>1329417380B289024</t>
  </si>
  <si>
    <t>1444462450B353711</t>
  </si>
  <si>
    <t>1447616577B438711</t>
  </si>
  <si>
    <t>1447158277B550341</t>
  </si>
  <si>
    <t>1112580171A469341</t>
  </si>
  <si>
    <t>1113506215A388151</t>
  </si>
  <si>
    <t>1115267929A323591</t>
  </si>
  <si>
    <t>1217880809A482701</t>
  </si>
  <si>
    <t>1217794451A257641</t>
  </si>
  <si>
    <t>1217227645A382981</t>
  </si>
  <si>
    <t>1219284807A385601</t>
  </si>
  <si>
    <t>1338814647A168273</t>
  </si>
  <si>
    <t>1667323321A084943</t>
  </si>
  <si>
    <t>1669372967A327233</t>
  </si>
  <si>
    <t>1670160397A675093</t>
  </si>
  <si>
    <t>1663453055A520592</t>
  </si>
  <si>
    <t>1664895109A460292</t>
  </si>
  <si>
    <t>1664353605A251712</t>
  </si>
  <si>
    <t>1445112953A614401</t>
  </si>
  <si>
    <t>1556891176A163121</t>
  </si>
  <si>
    <t>1556800290A328321</t>
  </si>
  <si>
    <t>1558340014A554933</t>
  </si>
  <si>
    <t>1111549436B113991</t>
  </si>
  <si>
    <t>1112439005B312641</t>
  </si>
  <si>
    <t>1113436942B169161</t>
  </si>
  <si>
    <t>1114139551B568751</t>
  </si>
  <si>
    <t>1115313077B444491</t>
  </si>
  <si>
    <t>1444691977B315951</t>
  </si>
  <si>
    <t>1445610507B122131</t>
  </si>
  <si>
    <t>1112481715A071051</t>
  </si>
  <si>
    <t>1219766210A357981</t>
  </si>
  <si>
    <t>1219307195A129311</t>
  </si>
  <si>
    <t>1219285055A213891</t>
  </si>
  <si>
    <t>1333316914A117512</t>
  </si>
  <si>
    <t>1333170870A085742</t>
  </si>
  <si>
    <t>1323594346A434771</t>
  </si>
  <si>
    <t>1339811063A464103</t>
  </si>
  <si>
    <t>1666482879A144252</t>
  </si>
  <si>
    <t>1555707991A635921</t>
  </si>
  <si>
    <t>1555567390A347961</t>
  </si>
  <si>
    <t>1115312606B440601</t>
  </si>
  <si>
    <t>1322810900B012221</t>
  </si>
  <si>
    <t>1443217825B558851</t>
  </si>
  <si>
    <t>1446224514B440361</t>
  </si>
  <si>
    <t>1447188269B478031</t>
  </si>
  <si>
    <t>1114261742A673901</t>
  </si>
  <si>
    <t>1115230468A647351</t>
  </si>
  <si>
    <t>1217590595A360911</t>
  </si>
  <si>
    <t>1217454538A287201</t>
  </si>
  <si>
    <t>1217236419A570541</t>
  </si>
  <si>
    <t>1218781907A639891</t>
  </si>
  <si>
    <t>1218400575A037741</t>
  </si>
  <si>
    <t>1218199181A527431</t>
  </si>
  <si>
    <t>1219344527A479081</t>
  </si>
  <si>
    <t>1323627941A310711</t>
  </si>
  <si>
    <t>1340188120A541933</t>
  </si>
  <si>
    <t>1330384216A088544</t>
  </si>
  <si>
    <t>1660781905A275024</t>
  </si>
  <si>
    <t>1660416201A141844</t>
  </si>
  <si>
    <t>1661550893A332174</t>
  </si>
  <si>
    <t>1667253881A240133</t>
  </si>
  <si>
    <t>1668795960A341493</t>
  </si>
  <si>
    <t>1553634138A380811</t>
  </si>
  <si>
    <t>1554658718A186711</t>
  </si>
  <si>
    <t>1554640722A555941</t>
  </si>
  <si>
    <t>1554425419A252921</t>
  </si>
  <si>
    <t>1554232516A671871</t>
  </si>
  <si>
    <t>1556811375A473531</t>
  </si>
  <si>
    <t>1112749942B212391</t>
  </si>
  <si>
    <t>1443113022B427341</t>
  </si>
  <si>
    <t>1446177533B558111</t>
  </si>
  <si>
    <t>1216394753A661711</t>
  </si>
  <si>
    <t>1217655739A019771</t>
  </si>
  <si>
    <t>1219588816A584791</t>
  </si>
  <si>
    <t>1219440536A562541</t>
  </si>
  <si>
    <t>1219152310A427571</t>
  </si>
  <si>
    <t>1219106491A481001</t>
  </si>
  <si>
    <t>1334587154A219362</t>
  </si>
  <si>
    <t>1339816233A377483</t>
  </si>
  <si>
    <t>1340848235A410013</t>
  </si>
  <si>
    <t>1340424150A476843</t>
  </si>
  <si>
    <t>1336552846A587242</t>
  </si>
  <si>
    <t>1330512566A123744</t>
  </si>
  <si>
    <t>1666123589A576932</t>
  </si>
  <si>
    <t>1445847384A284081</t>
  </si>
  <si>
    <t>1555193785A132571</t>
  </si>
  <si>
    <t>1557228083A131601</t>
  </si>
  <si>
    <t>1557221950A460131</t>
  </si>
  <si>
    <t>1113824035B519471</t>
  </si>
  <si>
    <t>1113751956B518851</t>
  </si>
  <si>
    <t>1113129677B154451</t>
  </si>
  <si>
    <t>1328410768B127624</t>
  </si>
  <si>
    <t>1321668013B057171</t>
  </si>
  <si>
    <t>1112637342A561181</t>
  </si>
  <si>
    <t>1114487930A342461</t>
  </si>
  <si>
    <t>1217829130A160751</t>
  </si>
  <si>
    <t>1218693158A411151</t>
  </si>
  <si>
    <t>1218501452A458581</t>
  </si>
  <si>
    <t>1334387048A665972</t>
  </si>
  <si>
    <t>1338672578A651923</t>
  </si>
  <si>
    <t>1322551462A260871</t>
  </si>
  <si>
    <t>1322456082A350481</t>
  </si>
  <si>
    <t>1327454841A217571</t>
  </si>
  <si>
    <t>1663214613A181472</t>
  </si>
  <si>
    <t>1554207774A016161</t>
  </si>
  <si>
    <t>1556409472A128401</t>
  </si>
  <si>
    <t>1558508615A229853</t>
  </si>
  <si>
    <t>1557780864A279001</t>
  </si>
  <si>
    <t>1111505132B246201</t>
  </si>
  <si>
    <t>1115803501B158331</t>
  </si>
  <si>
    <t>1115213597B075671</t>
  </si>
  <si>
    <t>1444220611B162051</t>
  </si>
  <si>
    <t>1447500352B661261</t>
  </si>
  <si>
    <t>1219399245A021881</t>
  </si>
  <si>
    <t>1219164381A028861</t>
  </si>
  <si>
    <t>1322288477A239801</t>
  </si>
  <si>
    <t>1324195900A128691</t>
  </si>
  <si>
    <t>1326899580A384151</t>
  </si>
  <si>
    <t>1327585561A316651</t>
  </si>
  <si>
    <t>1554435700A017321</t>
  </si>
  <si>
    <t>1554368093A067901</t>
  </si>
  <si>
    <t>1554142201A383911</t>
  </si>
  <si>
    <t>1556781933A486241</t>
  </si>
  <si>
    <t>1556371035A457931</t>
  </si>
  <si>
    <t>1557293498A576711</t>
  </si>
  <si>
    <t>1557213101A210011</t>
  </si>
  <si>
    <t>1111107310B413341</t>
  </si>
  <si>
    <t>1112390029B417801</t>
  </si>
  <si>
    <t>1114604610B521371</t>
  </si>
  <si>
    <t>1216747288A330291</t>
  </si>
  <si>
    <t>1216343597A084371</t>
  </si>
  <si>
    <t>1217769232A252241</t>
  </si>
  <si>
    <t>1217491006A447221</t>
  </si>
  <si>
    <t>1218627691A571931</t>
  </si>
  <si>
    <t>1219504111A164391</t>
  </si>
  <si>
    <t>1447512646A436401</t>
  </si>
  <si>
    <t>1555480329A015251</t>
  </si>
  <si>
    <t>1558194200A475083</t>
  </si>
  <si>
    <t>1114844969B318631</t>
  </si>
  <si>
    <t>1114331982B589461</t>
  </si>
  <si>
    <t>1324818577B418531</t>
  </si>
  <si>
    <t>1447261284B364801</t>
  </si>
  <si>
    <t>1115850409A585981</t>
  </si>
  <si>
    <t>1216437291A146741</t>
  </si>
  <si>
    <t>1218120999A355281</t>
  </si>
  <si>
    <t>1325723200A159991</t>
  </si>
  <si>
    <t>1661284523A158614</t>
  </si>
  <si>
    <t>1444395666A651271</t>
  </si>
  <si>
    <t>1554837630A434391</t>
  </si>
  <si>
    <t>1559712276A226743</t>
  </si>
  <si>
    <t>1112731354B136331</t>
  </si>
  <si>
    <t>1324322909B134641</t>
  </si>
  <si>
    <t>1112629039A029811</t>
  </si>
  <si>
    <t>1112461611A442591</t>
  </si>
  <si>
    <t>1115634280A160271</t>
  </si>
  <si>
    <t>1216143621A442031</t>
  </si>
  <si>
    <t>1217522363A234451</t>
  </si>
  <si>
    <t>1217217189A643131</t>
  </si>
  <si>
    <t>1218508977A119721</t>
  </si>
  <si>
    <t>1218389600A239481</t>
  </si>
  <si>
    <t>1332451449A166654</t>
  </si>
  <si>
    <t>1321859051A166441</t>
  </si>
  <si>
    <t>1341737381A169473</t>
  </si>
  <si>
    <t>1325648013A158951</t>
  </si>
  <si>
    <t>1668313508A418523</t>
  </si>
  <si>
    <t>1665356610A278672</t>
  </si>
  <si>
    <t>1662333792A133884</t>
  </si>
  <si>
    <t>1449306042A431981</t>
  </si>
  <si>
    <t>1451609479A262254</t>
  </si>
  <si>
    <t>1445687552A640731</t>
  </si>
  <si>
    <t>1445330199A623651</t>
  </si>
  <si>
    <t>1445322150A474031</t>
  </si>
  <si>
    <t>1446765300A369061</t>
  </si>
  <si>
    <t>1450745733A239941</t>
  </si>
  <si>
    <t>1452287386A166833</t>
  </si>
  <si>
    <t>1553555628A363881</t>
  </si>
  <si>
    <t>1553370207A017751</t>
  </si>
  <si>
    <t>1554178056A178861</t>
  </si>
  <si>
    <t>1555744860A327601</t>
  </si>
  <si>
    <t>1556588933A470541</t>
  </si>
  <si>
    <t>1557815080A456301</t>
  </si>
  <si>
    <t>1557141274A513361</t>
  </si>
  <si>
    <t>1559303020A046153</t>
  </si>
  <si>
    <t>1111358444B335091</t>
  </si>
  <si>
    <t>1112753665B627661</t>
  </si>
  <si>
    <t>1113113087B064921</t>
  </si>
  <si>
    <t>1322568455B445491</t>
  </si>
  <si>
    <t>1446719509B472651</t>
  </si>
  <si>
    <t>1447554192B454981</t>
  </si>
  <si>
    <t>1216852576A168121</t>
  </si>
  <si>
    <t>1217878827A015771</t>
  </si>
  <si>
    <t>1217820610A181331</t>
  </si>
  <si>
    <t>1217718692A520271</t>
  </si>
  <si>
    <t>1217407703A438001</t>
  </si>
  <si>
    <t>1217285336A633231</t>
  </si>
  <si>
    <t>1220692846A167714</t>
  </si>
  <si>
    <t>1332296166A539464</t>
  </si>
  <si>
    <t>1327113497A378791</t>
  </si>
  <si>
    <t>1661390989A184004</t>
  </si>
  <si>
    <t>1663558753A131592</t>
  </si>
  <si>
    <t>1666845648A424782</t>
  </si>
  <si>
    <t>1666136958A585092</t>
  </si>
  <si>
    <t>1662422840A375194</t>
  </si>
  <si>
    <t>1451817164A467274</t>
  </si>
  <si>
    <t>1554614117A586651</t>
  </si>
  <si>
    <t>1111675626B346901</t>
  </si>
  <si>
    <t>1111435861B120861</t>
  </si>
  <si>
    <t>1112674291B233241</t>
  </si>
  <si>
    <t>1113321017B215861</t>
  </si>
  <si>
    <t>1444847206B434701</t>
  </si>
  <si>
    <t>1220142620A380014</t>
  </si>
  <si>
    <t>1219882683A267551</t>
  </si>
  <si>
    <t>1333155588A449512</t>
  </si>
  <si>
    <t>1332103139A617474</t>
  </si>
  <si>
    <t>1330891611A532864</t>
  </si>
  <si>
    <t>1331468341A266534</t>
  </si>
  <si>
    <t>1331271239A110344</t>
  </si>
  <si>
    <t>1660157784A333014</t>
  </si>
  <si>
    <t>1661488900A117904</t>
  </si>
  <si>
    <t>1662841685A568374</t>
  </si>
  <si>
    <t>1451846952A167284</t>
  </si>
  <si>
    <t>1451557997A568134</t>
  </si>
  <si>
    <t>1451111474A676774</t>
  </si>
  <si>
    <t>1452611047A017183</t>
  </si>
  <si>
    <t>1554751762A273721</t>
  </si>
  <si>
    <t>1555677529A084321</t>
  </si>
  <si>
    <t>1555530868A477431</t>
  </si>
  <si>
    <t>1556588589A553531</t>
  </si>
  <si>
    <t>1558374030A380243</t>
  </si>
  <si>
    <t>1112741052B135591</t>
  </si>
  <si>
    <t>1113513120B326151</t>
  </si>
  <si>
    <t>1114305169B236491</t>
  </si>
  <si>
    <t>1115795403B026511</t>
  </si>
  <si>
    <t>1445663578B479381</t>
  </si>
  <si>
    <t>1112795413A115731</t>
  </si>
  <si>
    <t>1333167692A133112</t>
  </si>
  <si>
    <t>1328596765A668594</t>
  </si>
  <si>
    <t>1340527331A186773</t>
  </si>
  <si>
    <t>1330518057A623844</t>
  </si>
  <si>
    <t>1331695426A310304</t>
  </si>
  <si>
    <t>1331590384A532734</t>
  </si>
  <si>
    <t>1661813512A288014</t>
  </si>
  <si>
    <t>1662709331A125584</t>
  </si>
  <si>
    <t>1451705560A532584</t>
  </si>
  <si>
    <t>1447771238A140691</t>
  </si>
  <si>
    <t>1450814407A016301</t>
  </si>
  <si>
    <t>1553895988A572491</t>
  </si>
  <si>
    <t>1553288518A282231</t>
  </si>
  <si>
    <t>1554532522A275731</t>
  </si>
  <si>
    <t>1555867294A141161</t>
  </si>
  <si>
    <t>1556109116A085591</t>
  </si>
  <si>
    <t>1113113932B163971</t>
  </si>
  <si>
    <t>1218807128A281711</t>
  </si>
  <si>
    <t>1334148114A212692</t>
  </si>
  <si>
    <t>1341458908A534413</t>
  </si>
  <si>
    <t>1336672927A421082</t>
  </si>
  <si>
    <t>1329377506A570394</t>
  </si>
  <si>
    <t>1331477710A377144</t>
  </si>
  <si>
    <t>1451489225A055034</t>
  </si>
  <si>
    <t>1555477425A529161</t>
  </si>
  <si>
    <t>1558239537A563673</t>
  </si>
  <si>
    <t>1326137097B444981</t>
  </si>
  <si>
    <t>1443452561B560831</t>
  </si>
  <si>
    <t>1219327439A553451</t>
  </si>
  <si>
    <t>1333810541A262272</t>
  </si>
  <si>
    <t>1336857253A588022</t>
  </si>
  <si>
    <t>1670688282A515403</t>
  </si>
  <si>
    <t>1663543245A547592</t>
  </si>
  <si>
    <t>1663221966A373062</t>
  </si>
  <si>
    <t>1663129074A429462</t>
  </si>
  <si>
    <t>1666594831A115812</t>
  </si>
  <si>
    <t>1329796966B230724</t>
  </si>
  <si>
    <t>1111278970A455931</t>
  </si>
  <si>
    <t>1112475272A185231</t>
  </si>
  <si>
    <t>1218380228A557001</t>
  </si>
  <si>
    <t>1220874244A060084</t>
  </si>
  <si>
    <t>1220586131A610204</t>
  </si>
  <si>
    <t>1220280882A336304</t>
  </si>
  <si>
    <t>1219110761A237111</t>
  </si>
  <si>
    <t>1333588346A565482</t>
  </si>
  <si>
    <t>1332899755A215064</t>
  </si>
  <si>
    <t>1328624291A321604</t>
  </si>
  <si>
    <t>1339832960A531843</t>
  </si>
  <si>
    <t>1339481442A455713</t>
  </si>
  <si>
    <t>1336794670A228772</t>
  </si>
  <si>
    <t>1337787583A335172</t>
  </si>
  <si>
    <t>1329163781A474644</t>
  </si>
  <si>
    <t>1670238555A571023</t>
  </si>
  <si>
    <t>1663802483A179242</t>
  </si>
  <si>
    <t>1663629512A429422</t>
  </si>
  <si>
    <t>1665267961A388732</t>
  </si>
  <si>
    <t>1666535380A158812</t>
  </si>
  <si>
    <t>1666256409A613572</t>
  </si>
  <si>
    <t>1666104063A441102</t>
  </si>
  <si>
    <t>1443368086A165971</t>
  </si>
  <si>
    <t>1450794772A515581</t>
  </si>
  <si>
    <t>1555255255A234511</t>
  </si>
  <si>
    <t>1556834475A551321</t>
  </si>
  <si>
    <t>1557685607A681571</t>
  </si>
  <si>
    <t>1113587908B353741</t>
  </si>
  <si>
    <t>1113474960B316181</t>
  </si>
  <si>
    <t>1443378176B534691</t>
  </si>
  <si>
    <t>1444133401B412161</t>
  </si>
  <si>
    <t>1445750562B323601</t>
  </si>
  <si>
    <t>1216843292A070021</t>
  </si>
  <si>
    <t>1219597778A646401</t>
  </si>
  <si>
    <t>1219297424A427751</t>
  </si>
  <si>
    <t>1335350851A556092</t>
  </si>
  <si>
    <t>1342749948A178883</t>
  </si>
  <si>
    <t>1667650318A187323</t>
  </si>
  <si>
    <t>1664776347A155632</t>
  </si>
  <si>
    <t>1449564308A319491</t>
  </si>
  <si>
    <t>1452830186A154283</t>
  </si>
  <si>
    <t>1452766733A547893</t>
  </si>
  <si>
    <t>1452658976A343503</t>
  </si>
  <si>
    <t>1555667933A248021</t>
  </si>
  <si>
    <t>1558261754A416063</t>
  </si>
  <si>
    <t>1557658279A420271</t>
  </si>
  <si>
    <t>1559421686A140013</t>
  </si>
  <si>
    <t>1115833364A471141</t>
  </si>
  <si>
    <t>1115790707A245011</t>
  </si>
  <si>
    <t>1217417965A480091</t>
  </si>
  <si>
    <t>1218710598A155721</t>
  </si>
  <si>
    <t>1322713529A341101</t>
  </si>
  <si>
    <t>1340293462A257993</t>
  </si>
  <si>
    <t>1667163098A150353</t>
  </si>
  <si>
    <t>1668854894A268073</t>
  </si>
  <si>
    <t>1668209037A029583</t>
  </si>
  <si>
    <t>1670115420A619603</t>
  </si>
  <si>
    <t>1665654833A121642</t>
  </si>
  <si>
    <t>1444791212A536771</t>
  </si>
  <si>
    <t>1452270370A528073</t>
  </si>
  <si>
    <t>1554673051A131181</t>
  </si>
  <si>
    <t>1555371234A131691</t>
  </si>
  <si>
    <t>1556411290A217521</t>
  </si>
  <si>
    <t>1556374811A325501</t>
  </si>
  <si>
    <t>1558755082A246193</t>
  </si>
  <si>
    <t>1558460545A214213</t>
  </si>
  <si>
    <t>1558382970A461343</t>
  </si>
  <si>
    <t>1113318009A364741</t>
  </si>
  <si>
    <t>1114407381A432351</t>
  </si>
  <si>
    <t>1217841506A628841</t>
  </si>
  <si>
    <t>1220533515A264604</t>
  </si>
  <si>
    <t>1339756832A220953</t>
  </si>
  <si>
    <t>1325157023A156341</t>
  </si>
  <si>
    <t>1331144682A464194</t>
  </si>
  <si>
    <t>1342371876A633913</t>
  </si>
  <si>
    <t>1668603656A631513</t>
  </si>
  <si>
    <t>1444472316A548581</t>
  </si>
  <si>
    <t>1452507123A249083</t>
  </si>
  <si>
    <t>1556273767A343411</t>
  </si>
  <si>
    <t>1558266049A319953</t>
  </si>
  <si>
    <t>1558141519A489043</t>
  </si>
  <si>
    <t>1114482819A137381</t>
  </si>
  <si>
    <t>1216744209A370511</t>
  </si>
  <si>
    <t>1216473982A436741</t>
  </si>
  <si>
    <t>1217187821A068641</t>
  </si>
  <si>
    <t>1217151250A563601</t>
  </si>
  <si>
    <t>1219406376A073971</t>
  </si>
  <si>
    <t>1323754353A573591</t>
  </si>
  <si>
    <t>1340655111A257193</t>
  </si>
  <si>
    <t>1443590674A282001</t>
  </si>
  <si>
    <t>1220775558A329884</t>
  </si>
  <si>
    <t>1667397215A255123</t>
  </si>
  <si>
    <t>1668228196A050403</t>
  </si>
  <si>
    <t>1670178953A314803</t>
  </si>
  <si>
    <t>1663856694A540122</t>
  </si>
  <si>
    <t>1559156386A143483</t>
  </si>
  <si>
    <t>1114144175B287221</t>
  </si>
  <si>
    <t>1447452001B263491</t>
  </si>
  <si>
    <t>ID Number</t>
  </si>
  <si>
    <t>Which ID do you want?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</si>
</sst>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8" fontId="0" fillId="0" borderId="0" xfId="0" applyNumberFormat="1"/>
    <xf numFmtId="8" fontId="0" fillId="0" borderId="0" xfId="1" applyNumberFormat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3</xdr:row>
      <xdr:rowOff>133350</xdr:rowOff>
    </xdr:from>
    <xdr:to>
      <xdr:col>3</xdr:col>
      <xdr:colOff>161924</xdr:colOff>
      <xdr:row>9</xdr:row>
      <xdr:rowOff>114300</xdr:rowOff>
    </xdr:to>
    <xdr:sp macro="" textlink="">
      <xdr:nvSpPr>
        <xdr:cNvPr id="3" name="Rectangular Callout 2"/>
        <xdr:cNvSpPr/>
      </xdr:nvSpPr>
      <xdr:spPr>
        <a:xfrm>
          <a:off x="457199" y="704850"/>
          <a:ext cx="2143125" cy="1123950"/>
        </a:xfrm>
        <a:prstGeom prst="wedgeRectCallout">
          <a:avLst>
            <a:gd name="adj1" fmla="val -21359"/>
            <a:gd name="adj2" fmla="val -71734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Change the ID number here to retrieve new information</a:t>
          </a:r>
        </a:p>
        <a:p>
          <a:pPr algn="l"/>
          <a:endParaRPr lang="en-GB" sz="1100"/>
        </a:p>
        <a:p>
          <a:pPr algn="l"/>
          <a:r>
            <a:rPr lang="en-GB" sz="1100"/>
            <a:t>Or you could copy this row down</a:t>
          </a:r>
          <a:r>
            <a:rPr lang="en-GB" sz="1100" baseline="0"/>
            <a:t> as many times as you need it </a:t>
          </a:r>
          <a:endParaRPr lang="en-GB" sz="1100"/>
        </a:p>
      </xdr:txBody>
    </xdr:sp>
    <xdr:clientData/>
  </xdr:twoCellAnchor>
  <xdr:twoCellAnchor>
    <xdr:from>
      <xdr:col>4</xdr:col>
      <xdr:colOff>495300</xdr:colOff>
      <xdr:row>6</xdr:row>
      <xdr:rowOff>57150</xdr:rowOff>
    </xdr:from>
    <xdr:to>
      <xdr:col>7</xdr:col>
      <xdr:colOff>933450</xdr:colOff>
      <xdr:row>14</xdr:row>
      <xdr:rowOff>38100</xdr:rowOff>
    </xdr:to>
    <xdr:sp macro="" textlink="">
      <xdr:nvSpPr>
        <xdr:cNvPr id="4" name="Rectangular Callout 3"/>
        <xdr:cNvSpPr/>
      </xdr:nvSpPr>
      <xdr:spPr>
        <a:xfrm>
          <a:off x="3429000" y="1200150"/>
          <a:ext cx="3733800" cy="1504950"/>
        </a:xfrm>
        <a:prstGeom prst="wedgeRectCallout">
          <a:avLst>
            <a:gd name="adj1" fmla="val -93282"/>
            <a:gd name="adj2" fmla="val -109722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 b="1"/>
            <a:t>=VLOOKUP(A2,'Source Data'!$A$2:$H$521,2,FALSE)</a:t>
          </a:r>
        </a:p>
        <a:p>
          <a:pPr algn="l"/>
          <a:endParaRPr lang="en-GB" sz="1100"/>
        </a:p>
        <a:p>
          <a:pPr algn="l"/>
          <a:r>
            <a:rPr lang="en-GB" sz="1100"/>
            <a:t>Get  the value</a:t>
          </a:r>
          <a:r>
            <a:rPr lang="en-GB" sz="1100" baseline="0"/>
            <a:t> in A2</a:t>
          </a:r>
        </a:p>
        <a:p>
          <a:pPr algn="l"/>
          <a:r>
            <a:rPr lang="en-GB" sz="1100" baseline="0"/>
            <a:t>Find it in '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Data'!$A$2:$H$521</a:t>
          </a:r>
        </a:p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Retrieve the 2nd column of information</a:t>
          </a:r>
        </a:p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Match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 exactly (try entering a value that is not on the source data list)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D12" sqref="D12"/>
    </sheetView>
  </sheetViews>
  <sheetFormatPr defaultRowHeight="15" x14ac:dyDescent="0.25"/>
  <cols>
    <col min="1" max="1" width="21.7109375" bestFit="1" customWidth="1"/>
    <col min="2" max="4" width="7.42578125" customWidth="1"/>
    <col min="5" max="5" width="20.5703125" customWidth="1"/>
    <col min="6" max="7" width="14.42578125" customWidth="1"/>
    <col min="8" max="8" width="17.5703125" customWidth="1"/>
  </cols>
  <sheetData>
    <row r="1" spans="1:8" x14ac:dyDescent="0.25">
      <c r="A1" s="4" t="s">
        <v>557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49</v>
      </c>
    </row>
    <row r="2" spans="1:8" x14ac:dyDescent="0.25">
      <c r="A2">
        <v>5</v>
      </c>
      <c r="B2" t="str">
        <f>VLOOKUP(A2,'Source Data'!$A$2:$H$521,2,FALSE)</f>
        <v>Car</v>
      </c>
      <c r="C2" t="str">
        <f>VLOOKUP(A2,'Source Data'!$A$2:$H$521,3,FALSE)</f>
        <v>Silver</v>
      </c>
      <c r="D2">
        <f>VLOOKUP(A2,'Source Data'!$A$2:$H$521,4,FALSE)</f>
        <v>2004</v>
      </c>
      <c r="E2" t="str">
        <f>VLOOKUP(A2,'Source Data'!$A$2:$H$521,5,FALSE)</f>
        <v>1111505132B246201</v>
      </c>
      <c r="F2" s="2">
        <f>VLOOKUP(A2,'Source Data'!$A$2:$H$521,6,FALSE)</f>
        <v>11658</v>
      </c>
      <c r="G2" s="2">
        <f>VLOOKUP(A2,'Source Data'!$A$2:$H$521,7,FALSE)</f>
        <v>11859</v>
      </c>
      <c r="H2" t="str">
        <f>VLOOKUP(A2,'Source Data'!$A$2:$H$521,8,FALSE)</f>
        <v>Trey McConnell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1"/>
  <sheetViews>
    <sheetView zoomScale="115" zoomScaleNormal="115" workbookViewId="0">
      <selection activeCell="A2" sqref="A2"/>
    </sheetView>
  </sheetViews>
  <sheetFormatPr defaultRowHeight="15" x14ac:dyDescent="0.25"/>
  <cols>
    <col min="1" max="1" width="15.42578125" customWidth="1"/>
    <col min="2" max="2" width="13" bestFit="1" customWidth="1"/>
    <col min="3" max="3" width="7.42578125" bestFit="1" customWidth="1"/>
    <col min="4" max="4" width="6.28515625" bestFit="1" customWidth="1"/>
    <col min="5" max="5" width="22.42578125" bestFit="1" customWidth="1"/>
    <col min="6" max="6" width="12.85546875" bestFit="1" customWidth="1"/>
    <col min="7" max="7" width="13" bestFit="1" customWidth="1"/>
    <col min="8" max="8" width="17.85546875" bestFit="1" customWidth="1"/>
    <col min="9" max="9" width="11.7109375" bestFit="1" customWidth="1"/>
    <col min="10" max="10" width="12.42578125" customWidth="1"/>
    <col min="11" max="11" width="10.5703125" customWidth="1"/>
    <col min="12" max="12" width="11.85546875" bestFit="1" customWidth="1"/>
  </cols>
  <sheetData>
    <row r="1" spans="1:12" x14ac:dyDescent="0.25">
      <c r="A1" s="4" t="s">
        <v>556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49</v>
      </c>
    </row>
    <row r="2" spans="1:12" x14ac:dyDescent="0.25">
      <c r="A2">
        <v>1</v>
      </c>
      <c r="B2" t="s">
        <v>6</v>
      </c>
      <c r="C2" t="s">
        <v>13</v>
      </c>
      <c r="D2">
        <v>2004</v>
      </c>
      <c r="E2" t="s">
        <v>312</v>
      </c>
      <c r="F2" s="2">
        <v>14327</v>
      </c>
      <c r="G2" s="2">
        <v>15909</v>
      </c>
      <c r="H2" t="s">
        <v>71</v>
      </c>
      <c r="I2" s="3"/>
      <c r="J2" s="1"/>
      <c r="K2" s="1"/>
      <c r="L2" s="1"/>
    </row>
    <row r="3" spans="1:12" x14ac:dyDescent="0.25">
      <c r="A3">
        <v>2</v>
      </c>
      <c r="B3" t="s">
        <v>6</v>
      </c>
      <c r="C3" t="s">
        <v>13</v>
      </c>
      <c r="D3">
        <v>2003</v>
      </c>
      <c r="E3" t="s">
        <v>458</v>
      </c>
      <c r="F3" s="2">
        <v>10285</v>
      </c>
      <c r="G3" s="2">
        <v>12190</v>
      </c>
      <c r="H3" t="s">
        <v>116</v>
      </c>
      <c r="I3" s="3"/>
      <c r="J3" s="1"/>
      <c r="K3" s="1"/>
      <c r="L3" s="1"/>
    </row>
    <row r="4" spans="1:12" x14ac:dyDescent="0.25">
      <c r="A4">
        <v>3</v>
      </c>
      <c r="B4" t="s">
        <v>6</v>
      </c>
      <c r="C4" t="s">
        <v>23</v>
      </c>
      <c r="D4">
        <v>2004</v>
      </c>
      <c r="E4" t="s">
        <v>369</v>
      </c>
      <c r="F4" s="2">
        <v>11695</v>
      </c>
      <c r="G4" s="2">
        <v>11809</v>
      </c>
      <c r="H4" t="s">
        <v>71</v>
      </c>
      <c r="I4" s="3"/>
      <c r="J4" s="1"/>
      <c r="K4" s="1"/>
      <c r="L4" s="1"/>
    </row>
    <row r="5" spans="1:12" x14ac:dyDescent="0.25">
      <c r="A5">
        <v>4</v>
      </c>
      <c r="B5" t="s">
        <v>6</v>
      </c>
      <c r="C5" t="s">
        <v>20</v>
      </c>
      <c r="D5">
        <v>2004</v>
      </c>
      <c r="E5" t="s">
        <v>392</v>
      </c>
      <c r="F5" s="2">
        <v>15291</v>
      </c>
      <c r="G5" s="2">
        <v>17754</v>
      </c>
      <c r="H5" t="s">
        <v>61</v>
      </c>
      <c r="I5" s="3"/>
      <c r="J5" s="1"/>
      <c r="K5" s="1"/>
      <c r="L5" s="1"/>
    </row>
    <row r="6" spans="1:12" x14ac:dyDescent="0.25">
      <c r="A6">
        <v>5</v>
      </c>
      <c r="B6" t="s">
        <v>6</v>
      </c>
      <c r="C6" t="s">
        <v>16</v>
      </c>
      <c r="D6">
        <v>2004</v>
      </c>
      <c r="E6" t="s">
        <v>294</v>
      </c>
      <c r="F6" s="2">
        <v>11658</v>
      </c>
      <c r="G6" s="2">
        <v>11859</v>
      </c>
      <c r="H6" t="s">
        <v>73</v>
      </c>
      <c r="I6" s="3"/>
      <c r="J6" s="1"/>
      <c r="K6" s="1"/>
      <c r="L6" s="1"/>
    </row>
    <row r="7" spans="1:12" x14ac:dyDescent="0.25">
      <c r="A7">
        <v>6</v>
      </c>
      <c r="B7" t="s">
        <v>6</v>
      </c>
      <c r="C7" t="s">
        <v>20</v>
      </c>
      <c r="D7">
        <v>2004</v>
      </c>
      <c r="E7" t="s">
        <v>208</v>
      </c>
      <c r="F7" s="2">
        <v>11601</v>
      </c>
      <c r="G7" s="2">
        <v>13817</v>
      </c>
      <c r="H7" t="s">
        <v>51</v>
      </c>
      <c r="I7" s="3"/>
      <c r="J7" s="1"/>
      <c r="K7" s="1"/>
      <c r="L7" s="1"/>
    </row>
    <row r="8" spans="1:12" x14ac:dyDescent="0.25">
      <c r="A8">
        <v>7</v>
      </c>
      <c r="B8" t="s">
        <v>6</v>
      </c>
      <c r="C8" t="s">
        <v>23</v>
      </c>
      <c r="D8">
        <v>2004</v>
      </c>
      <c r="E8" t="s">
        <v>70</v>
      </c>
      <c r="F8" s="2">
        <v>12057</v>
      </c>
      <c r="G8" s="2">
        <v>12943</v>
      </c>
      <c r="H8" t="s">
        <v>71</v>
      </c>
      <c r="I8" s="3"/>
      <c r="J8" s="1"/>
      <c r="K8" s="1"/>
      <c r="L8" s="1"/>
    </row>
    <row r="9" spans="1:12" x14ac:dyDescent="0.25">
      <c r="A9">
        <v>8</v>
      </c>
      <c r="B9" t="s">
        <v>6</v>
      </c>
      <c r="C9" t="s">
        <v>23</v>
      </c>
      <c r="D9">
        <v>2004</v>
      </c>
      <c r="E9" t="s">
        <v>391</v>
      </c>
      <c r="F9" s="2">
        <v>13674</v>
      </c>
      <c r="G9" s="2">
        <v>15874</v>
      </c>
      <c r="H9" t="s">
        <v>78</v>
      </c>
      <c r="I9" s="3"/>
      <c r="J9" s="1"/>
      <c r="K9" s="1"/>
      <c r="L9" s="1"/>
    </row>
    <row r="10" spans="1:12" x14ac:dyDescent="0.25">
      <c r="A10">
        <v>9</v>
      </c>
      <c r="B10" t="s">
        <v>6</v>
      </c>
      <c r="C10" t="s">
        <v>20</v>
      </c>
      <c r="D10">
        <v>2004</v>
      </c>
      <c r="E10" t="s">
        <v>93</v>
      </c>
      <c r="F10" s="2">
        <v>12312</v>
      </c>
      <c r="G10" s="2">
        <v>13852</v>
      </c>
      <c r="H10" t="s">
        <v>78</v>
      </c>
      <c r="I10" s="3"/>
      <c r="J10" s="1"/>
      <c r="K10" s="1"/>
      <c r="L10" s="1"/>
    </row>
    <row r="11" spans="1:12" x14ac:dyDescent="0.25">
      <c r="A11">
        <v>10</v>
      </c>
      <c r="B11" t="s">
        <v>6</v>
      </c>
      <c r="C11" t="s">
        <v>7</v>
      </c>
      <c r="D11">
        <v>2003</v>
      </c>
      <c r="E11" t="s">
        <v>103</v>
      </c>
      <c r="F11" s="2">
        <v>14267</v>
      </c>
      <c r="G11" s="2">
        <v>16560</v>
      </c>
      <c r="H11" t="s">
        <v>73</v>
      </c>
      <c r="I11" s="3"/>
      <c r="J11" s="1"/>
      <c r="K11" s="1"/>
      <c r="L11" s="1"/>
    </row>
    <row r="12" spans="1:12" x14ac:dyDescent="0.25">
      <c r="A12">
        <v>11</v>
      </c>
      <c r="B12" t="s">
        <v>6</v>
      </c>
      <c r="C12" t="s">
        <v>23</v>
      </c>
      <c r="D12">
        <v>2004</v>
      </c>
      <c r="E12" t="s">
        <v>165</v>
      </c>
      <c r="F12" s="2">
        <v>13227</v>
      </c>
      <c r="G12" s="2">
        <v>15102</v>
      </c>
      <c r="H12" t="s">
        <v>53</v>
      </c>
      <c r="I12" s="3"/>
      <c r="J12" s="1"/>
      <c r="K12" s="1"/>
      <c r="L12" s="1"/>
    </row>
    <row r="13" spans="1:12" x14ac:dyDescent="0.25">
      <c r="A13">
        <v>12</v>
      </c>
      <c r="B13" t="s">
        <v>6</v>
      </c>
      <c r="C13" t="s">
        <v>16</v>
      </c>
      <c r="D13">
        <v>2004</v>
      </c>
      <c r="E13" t="s">
        <v>25</v>
      </c>
      <c r="F13" s="2">
        <v>12576</v>
      </c>
      <c r="G13" s="2">
        <v>14630</v>
      </c>
      <c r="H13" t="s">
        <v>67</v>
      </c>
      <c r="I13" s="3"/>
      <c r="J13" s="1"/>
      <c r="K13" s="1"/>
      <c r="L13" s="1"/>
    </row>
    <row r="14" spans="1:12" x14ac:dyDescent="0.25">
      <c r="A14">
        <v>13</v>
      </c>
      <c r="B14" t="s">
        <v>6</v>
      </c>
      <c r="C14" t="s">
        <v>13</v>
      </c>
      <c r="D14">
        <v>2004</v>
      </c>
      <c r="E14" t="s">
        <v>313</v>
      </c>
      <c r="F14" s="2">
        <v>14989</v>
      </c>
      <c r="G14" s="2">
        <v>16715</v>
      </c>
      <c r="H14" t="s">
        <v>66</v>
      </c>
      <c r="I14" s="3"/>
      <c r="J14" s="1"/>
      <c r="K14" s="1"/>
      <c r="L14" s="1"/>
    </row>
    <row r="15" spans="1:12" x14ac:dyDescent="0.25">
      <c r="A15">
        <v>14</v>
      </c>
      <c r="B15" t="s">
        <v>6</v>
      </c>
      <c r="C15" t="s">
        <v>23</v>
      </c>
      <c r="D15">
        <v>2004</v>
      </c>
      <c r="E15" t="s">
        <v>209</v>
      </c>
      <c r="F15" s="2">
        <v>14870</v>
      </c>
      <c r="G15" s="2">
        <v>16992</v>
      </c>
      <c r="H15" t="s">
        <v>78</v>
      </c>
      <c r="I15" s="3"/>
      <c r="J15" s="1"/>
      <c r="K15" s="1"/>
      <c r="L15" s="1"/>
    </row>
    <row r="16" spans="1:12" x14ac:dyDescent="0.25">
      <c r="A16">
        <v>15</v>
      </c>
      <c r="B16" t="s">
        <v>6</v>
      </c>
      <c r="C16" t="s">
        <v>23</v>
      </c>
      <c r="D16">
        <v>2004</v>
      </c>
      <c r="E16" t="s">
        <v>72</v>
      </c>
      <c r="F16" s="2">
        <v>14202</v>
      </c>
      <c r="G16" s="2">
        <v>16843</v>
      </c>
      <c r="H16" t="s">
        <v>73</v>
      </c>
      <c r="I16" s="3"/>
      <c r="J16" s="1"/>
      <c r="K16" s="1"/>
      <c r="L16" s="1"/>
    </row>
    <row r="17" spans="1:12" x14ac:dyDescent="0.25">
      <c r="A17">
        <v>16</v>
      </c>
      <c r="B17" t="s">
        <v>6</v>
      </c>
      <c r="C17" t="s">
        <v>13</v>
      </c>
      <c r="D17">
        <v>2003</v>
      </c>
      <c r="E17" t="s">
        <v>339</v>
      </c>
      <c r="F17" s="2">
        <v>10304</v>
      </c>
      <c r="G17" s="2">
        <v>10631</v>
      </c>
      <c r="H17" t="s">
        <v>84</v>
      </c>
      <c r="I17" s="3"/>
      <c r="J17" s="1"/>
      <c r="K17" s="1"/>
      <c r="L17" s="1"/>
    </row>
    <row r="18" spans="1:12" x14ac:dyDescent="0.25">
      <c r="A18">
        <v>17</v>
      </c>
      <c r="B18" t="s">
        <v>6</v>
      </c>
      <c r="C18" t="s">
        <v>20</v>
      </c>
      <c r="D18">
        <v>2003</v>
      </c>
      <c r="E18" t="s">
        <v>459</v>
      </c>
      <c r="F18" s="2">
        <v>11241</v>
      </c>
      <c r="G18" s="2">
        <v>11911</v>
      </c>
      <c r="H18" t="s">
        <v>64</v>
      </c>
      <c r="I18" s="3"/>
      <c r="J18" s="1"/>
      <c r="K18" s="1"/>
      <c r="L18" s="1"/>
    </row>
    <row r="19" spans="1:12" x14ac:dyDescent="0.25">
      <c r="A19">
        <v>18</v>
      </c>
      <c r="B19" t="s">
        <v>6</v>
      </c>
      <c r="C19" t="s">
        <v>10</v>
      </c>
      <c r="D19">
        <v>2004</v>
      </c>
      <c r="E19" t="s">
        <v>215</v>
      </c>
      <c r="F19" s="2">
        <v>10443</v>
      </c>
      <c r="G19" s="2">
        <v>11759</v>
      </c>
      <c r="H19" t="s">
        <v>66</v>
      </c>
      <c r="I19" s="3"/>
      <c r="J19" s="1"/>
      <c r="K19" s="1"/>
      <c r="L19" s="1"/>
    </row>
    <row r="20" spans="1:12" x14ac:dyDescent="0.25">
      <c r="A20">
        <v>19</v>
      </c>
      <c r="B20" t="s">
        <v>6</v>
      </c>
      <c r="C20" t="s">
        <v>13</v>
      </c>
      <c r="D20">
        <v>2003</v>
      </c>
      <c r="E20" t="s">
        <v>102</v>
      </c>
      <c r="F20" s="2">
        <v>14267</v>
      </c>
      <c r="G20" s="2">
        <v>16980</v>
      </c>
      <c r="H20" t="s">
        <v>66</v>
      </c>
      <c r="I20" s="3"/>
      <c r="J20" s="1"/>
      <c r="K20" s="1"/>
      <c r="L20" s="1"/>
    </row>
    <row r="21" spans="1:12" x14ac:dyDescent="0.25">
      <c r="A21">
        <v>20</v>
      </c>
      <c r="B21" t="s">
        <v>6</v>
      </c>
      <c r="C21" t="s">
        <v>7</v>
      </c>
      <c r="D21">
        <v>2004</v>
      </c>
      <c r="E21" t="s">
        <v>15</v>
      </c>
      <c r="F21" s="2">
        <v>14742</v>
      </c>
      <c r="G21" s="2">
        <v>17083</v>
      </c>
      <c r="H21" t="s">
        <v>67</v>
      </c>
      <c r="I21" s="3"/>
      <c r="J21" s="1"/>
      <c r="K21" s="1"/>
      <c r="L21" s="1"/>
    </row>
    <row r="22" spans="1:12" x14ac:dyDescent="0.25">
      <c r="A22">
        <v>21</v>
      </c>
      <c r="B22" t="s">
        <v>6</v>
      </c>
      <c r="C22" t="s">
        <v>13</v>
      </c>
      <c r="D22">
        <v>2003</v>
      </c>
      <c r="E22" t="s">
        <v>190</v>
      </c>
      <c r="F22" s="2">
        <v>14267</v>
      </c>
      <c r="G22" s="2">
        <v>14790</v>
      </c>
      <c r="H22" t="s">
        <v>97</v>
      </c>
      <c r="I22" s="3"/>
      <c r="J22" s="1"/>
      <c r="K22" s="1"/>
      <c r="L22" s="1"/>
    </row>
    <row r="23" spans="1:12" x14ac:dyDescent="0.25">
      <c r="A23">
        <v>22</v>
      </c>
      <c r="B23" t="s">
        <v>6</v>
      </c>
      <c r="C23" t="s">
        <v>10</v>
      </c>
      <c r="D23">
        <v>2003</v>
      </c>
      <c r="E23" t="s">
        <v>338</v>
      </c>
      <c r="F23" s="2">
        <v>13234</v>
      </c>
      <c r="G23" s="2">
        <v>15660</v>
      </c>
      <c r="H23" t="s">
        <v>69</v>
      </c>
      <c r="I23" s="3"/>
      <c r="J23" s="1"/>
      <c r="K23" s="1"/>
      <c r="L23" s="1"/>
    </row>
    <row r="24" spans="1:12" x14ac:dyDescent="0.25">
      <c r="A24">
        <v>23</v>
      </c>
      <c r="B24" t="s">
        <v>6</v>
      </c>
      <c r="C24" t="s">
        <v>7</v>
      </c>
      <c r="D24">
        <v>2003</v>
      </c>
      <c r="E24" t="s">
        <v>155</v>
      </c>
      <c r="F24" s="2">
        <v>10443</v>
      </c>
      <c r="G24" s="2">
        <v>12500</v>
      </c>
      <c r="H24" t="s">
        <v>55</v>
      </c>
      <c r="I24" s="3"/>
      <c r="J24" s="1"/>
      <c r="K24" s="1"/>
      <c r="L24" s="1"/>
    </row>
    <row r="25" spans="1:12" x14ac:dyDescent="0.25">
      <c r="A25">
        <v>24</v>
      </c>
      <c r="B25" t="s">
        <v>6</v>
      </c>
      <c r="C25" t="s">
        <v>7</v>
      </c>
      <c r="D25">
        <v>2003</v>
      </c>
      <c r="E25" t="s">
        <v>279</v>
      </c>
      <c r="F25" s="2">
        <v>10443</v>
      </c>
      <c r="G25" s="2">
        <v>11779</v>
      </c>
      <c r="H25" t="s">
        <v>69</v>
      </c>
      <c r="I25" s="3"/>
      <c r="J25" s="1"/>
      <c r="K25" s="1"/>
      <c r="L25" s="1"/>
    </row>
    <row r="26" spans="1:12" x14ac:dyDescent="0.25">
      <c r="A26">
        <v>25</v>
      </c>
      <c r="B26" t="s">
        <v>6</v>
      </c>
      <c r="C26" t="s">
        <v>16</v>
      </c>
      <c r="D26">
        <v>2004</v>
      </c>
      <c r="E26" t="s">
        <v>393</v>
      </c>
      <c r="F26" s="2">
        <v>14292</v>
      </c>
      <c r="G26" s="2">
        <v>16180</v>
      </c>
      <c r="H26" t="s">
        <v>116</v>
      </c>
      <c r="I26" s="3"/>
      <c r="J26" s="1"/>
      <c r="K26" s="1"/>
      <c r="L26" s="1"/>
    </row>
    <row r="27" spans="1:12" x14ac:dyDescent="0.25">
      <c r="A27">
        <v>26</v>
      </c>
      <c r="B27" t="s">
        <v>6</v>
      </c>
      <c r="C27" t="s">
        <v>20</v>
      </c>
      <c r="D27">
        <v>2004</v>
      </c>
      <c r="E27" t="s">
        <v>336</v>
      </c>
      <c r="F27" s="2">
        <v>14558</v>
      </c>
      <c r="G27" s="2">
        <v>15602</v>
      </c>
      <c r="H27" t="s">
        <v>53</v>
      </c>
      <c r="I27" s="3"/>
      <c r="J27" s="1"/>
      <c r="K27" s="1"/>
      <c r="L27" s="1"/>
    </row>
    <row r="28" spans="1:12" x14ac:dyDescent="0.25">
      <c r="A28">
        <v>27</v>
      </c>
      <c r="B28" t="s">
        <v>6</v>
      </c>
      <c r="C28" t="s">
        <v>20</v>
      </c>
      <c r="D28">
        <v>2004</v>
      </c>
      <c r="E28" t="s">
        <v>415</v>
      </c>
      <c r="F28" s="2">
        <v>13566</v>
      </c>
      <c r="G28" s="2">
        <v>15590</v>
      </c>
      <c r="H28" t="s">
        <v>89</v>
      </c>
      <c r="I28" s="3"/>
      <c r="J28" s="1"/>
      <c r="K28" s="1"/>
      <c r="L28" s="1"/>
    </row>
    <row r="29" spans="1:12" x14ac:dyDescent="0.25">
      <c r="A29">
        <v>28</v>
      </c>
      <c r="B29" t="s">
        <v>6</v>
      </c>
      <c r="C29" t="s">
        <v>16</v>
      </c>
      <c r="D29">
        <v>2004</v>
      </c>
      <c r="E29" t="s">
        <v>254</v>
      </c>
      <c r="F29" s="2">
        <v>13478</v>
      </c>
      <c r="G29" s="2">
        <v>14172</v>
      </c>
      <c r="H29" t="s">
        <v>59</v>
      </c>
      <c r="I29" s="3"/>
      <c r="J29" s="1"/>
      <c r="K29" s="1"/>
      <c r="L29" s="1"/>
    </row>
    <row r="30" spans="1:12" x14ac:dyDescent="0.25">
      <c r="A30">
        <v>29</v>
      </c>
      <c r="B30" t="s">
        <v>6</v>
      </c>
      <c r="C30" t="s">
        <v>28</v>
      </c>
      <c r="D30">
        <v>2004</v>
      </c>
      <c r="E30" t="s">
        <v>370</v>
      </c>
      <c r="F30" s="2">
        <v>12644</v>
      </c>
      <c r="G30" s="2">
        <v>13275</v>
      </c>
      <c r="H30" t="s">
        <v>116</v>
      </c>
      <c r="I30" s="3"/>
      <c r="J30" s="1"/>
      <c r="K30" s="1"/>
      <c r="L30" s="1"/>
    </row>
    <row r="31" spans="1:12" x14ac:dyDescent="0.25">
      <c r="A31">
        <v>30</v>
      </c>
      <c r="B31" t="s">
        <v>6</v>
      </c>
      <c r="C31" t="s">
        <v>20</v>
      </c>
      <c r="D31">
        <v>2003</v>
      </c>
      <c r="E31" t="s">
        <v>420</v>
      </c>
      <c r="F31" s="2">
        <v>10020</v>
      </c>
      <c r="G31" s="2">
        <v>10327</v>
      </c>
      <c r="H31" t="s">
        <v>89</v>
      </c>
      <c r="I31" s="3"/>
      <c r="J31" s="1"/>
      <c r="K31" s="1"/>
      <c r="L31" s="1"/>
    </row>
    <row r="32" spans="1:12" x14ac:dyDescent="0.25">
      <c r="A32">
        <v>31</v>
      </c>
      <c r="B32" t="s">
        <v>6</v>
      </c>
      <c r="C32" t="s">
        <v>13</v>
      </c>
      <c r="D32">
        <v>2004</v>
      </c>
      <c r="E32" t="s">
        <v>151</v>
      </c>
      <c r="F32" s="2">
        <v>13194</v>
      </c>
      <c r="G32" s="2">
        <v>14045</v>
      </c>
      <c r="H32" t="s">
        <v>71</v>
      </c>
      <c r="I32" s="3"/>
      <c r="J32" s="1"/>
      <c r="K32" s="1"/>
      <c r="L32" s="1"/>
    </row>
    <row r="33" spans="1:12" x14ac:dyDescent="0.25">
      <c r="A33">
        <v>32</v>
      </c>
      <c r="B33" t="s">
        <v>6</v>
      </c>
      <c r="C33" t="s">
        <v>10</v>
      </c>
      <c r="D33">
        <v>2004</v>
      </c>
      <c r="E33" t="s">
        <v>371</v>
      </c>
      <c r="F33" s="2">
        <v>15680</v>
      </c>
      <c r="G33" s="2">
        <v>16919</v>
      </c>
      <c r="H33" t="s">
        <v>64</v>
      </c>
      <c r="I33" s="3"/>
      <c r="J33" s="1"/>
      <c r="K33" s="1"/>
      <c r="L33" s="1"/>
    </row>
    <row r="34" spans="1:12" x14ac:dyDescent="0.25">
      <c r="A34">
        <v>33</v>
      </c>
      <c r="B34" t="s">
        <v>6</v>
      </c>
      <c r="C34" t="s">
        <v>20</v>
      </c>
      <c r="D34">
        <v>2004</v>
      </c>
      <c r="E34" t="s">
        <v>437</v>
      </c>
      <c r="F34" s="2">
        <v>15795</v>
      </c>
      <c r="G34" s="2">
        <v>17019</v>
      </c>
      <c r="H34" t="s">
        <v>59</v>
      </c>
      <c r="I34" s="3"/>
    </row>
    <row r="35" spans="1:12" x14ac:dyDescent="0.25">
      <c r="A35">
        <v>34</v>
      </c>
      <c r="B35" t="s">
        <v>6</v>
      </c>
      <c r="C35" t="s">
        <v>20</v>
      </c>
      <c r="D35">
        <v>2004</v>
      </c>
      <c r="E35" t="s">
        <v>276</v>
      </c>
      <c r="F35" s="2">
        <v>14712</v>
      </c>
      <c r="G35" s="2">
        <v>15385</v>
      </c>
      <c r="H35" t="s">
        <v>66</v>
      </c>
      <c r="I35" s="3"/>
    </row>
    <row r="36" spans="1:12" x14ac:dyDescent="0.25">
      <c r="A36">
        <v>35</v>
      </c>
      <c r="B36" t="s">
        <v>6</v>
      </c>
      <c r="C36" t="s">
        <v>23</v>
      </c>
      <c r="D36">
        <v>2004</v>
      </c>
      <c r="E36" t="s">
        <v>132</v>
      </c>
      <c r="F36" s="2">
        <v>13785</v>
      </c>
      <c r="G36" s="2">
        <v>16042</v>
      </c>
      <c r="H36" t="s">
        <v>97</v>
      </c>
      <c r="I36" s="3"/>
    </row>
    <row r="37" spans="1:12" x14ac:dyDescent="0.25">
      <c r="A37">
        <v>36</v>
      </c>
      <c r="B37" t="s">
        <v>6</v>
      </c>
      <c r="C37" t="s">
        <v>13</v>
      </c>
      <c r="D37">
        <v>2004</v>
      </c>
      <c r="E37" t="s">
        <v>183</v>
      </c>
      <c r="F37" s="2">
        <v>14726</v>
      </c>
      <c r="G37" s="2">
        <v>16271</v>
      </c>
      <c r="H37" t="s">
        <v>51</v>
      </c>
      <c r="I37" s="3"/>
    </row>
    <row r="38" spans="1:12" x14ac:dyDescent="0.25">
      <c r="A38">
        <v>37</v>
      </c>
      <c r="B38" t="s">
        <v>6</v>
      </c>
      <c r="C38" t="s">
        <v>23</v>
      </c>
      <c r="D38">
        <v>2004</v>
      </c>
      <c r="E38" t="s">
        <v>131</v>
      </c>
      <c r="F38" s="2">
        <v>10982</v>
      </c>
      <c r="G38" s="2">
        <v>12317</v>
      </c>
      <c r="H38" t="s">
        <v>59</v>
      </c>
      <c r="I38" s="3"/>
    </row>
    <row r="39" spans="1:12" x14ac:dyDescent="0.25">
      <c r="A39">
        <v>38</v>
      </c>
      <c r="B39" t="s">
        <v>6</v>
      </c>
      <c r="C39" t="s">
        <v>23</v>
      </c>
      <c r="D39">
        <v>2003</v>
      </c>
      <c r="E39" t="s">
        <v>525</v>
      </c>
      <c r="F39" s="2">
        <v>11736</v>
      </c>
      <c r="G39" s="2">
        <v>12872</v>
      </c>
      <c r="H39" t="s">
        <v>64</v>
      </c>
      <c r="I39" s="3"/>
    </row>
    <row r="40" spans="1:12" x14ac:dyDescent="0.25">
      <c r="A40">
        <v>39</v>
      </c>
      <c r="B40" t="s">
        <v>6</v>
      </c>
      <c r="C40" t="s">
        <v>16</v>
      </c>
      <c r="D40">
        <v>2004</v>
      </c>
      <c r="E40" t="s">
        <v>394</v>
      </c>
      <c r="F40" s="2">
        <v>12295</v>
      </c>
      <c r="G40" s="2">
        <v>13034</v>
      </c>
      <c r="H40" t="s">
        <v>82</v>
      </c>
      <c r="I40" s="3"/>
    </row>
    <row r="41" spans="1:12" x14ac:dyDescent="0.25">
      <c r="A41">
        <v>40</v>
      </c>
      <c r="B41" t="s">
        <v>6</v>
      </c>
      <c r="C41" t="s">
        <v>20</v>
      </c>
      <c r="D41">
        <v>2004</v>
      </c>
      <c r="E41" t="s">
        <v>210</v>
      </c>
      <c r="F41" s="2">
        <v>11827</v>
      </c>
      <c r="G41" s="2">
        <v>11877</v>
      </c>
      <c r="H41" t="s">
        <v>55</v>
      </c>
      <c r="I41" s="3"/>
    </row>
    <row r="42" spans="1:12" x14ac:dyDescent="0.25">
      <c r="A42">
        <v>41</v>
      </c>
      <c r="B42" t="s">
        <v>6</v>
      </c>
      <c r="C42" t="s">
        <v>23</v>
      </c>
      <c r="D42">
        <v>2004</v>
      </c>
      <c r="E42" t="s">
        <v>39</v>
      </c>
      <c r="F42" s="2">
        <v>14444</v>
      </c>
      <c r="G42" s="2">
        <v>16556</v>
      </c>
      <c r="H42" t="s">
        <v>67</v>
      </c>
      <c r="I42" s="3"/>
    </row>
    <row r="43" spans="1:12" x14ac:dyDescent="0.25">
      <c r="A43">
        <v>42</v>
      </c>
      <c r="B43" t="s">
        <v>6</v>
      </c>
      <c r="C43" t="s">
        <v>23</v>
      </c>
      <c r="D43">
        <v>2004</v>
      </c>
      <c r="E43" t="s">
        <v>486</v>
      </c>
      <c r="F43" s="2">
        <v>12525</v>
      </c>
      <c r="G43" s="2">
        <v>14176</v>
      </c>
      <c r="H43" t="s">
        <v>55</v>
      </c>
      <c r="I43" s="3"/>
    </row>
    <row r="44" spans="1:12" x14ac:dyDescent="0.25">
      <c r="A44">
        <v>43</v>
      </c>
      <c r="B44" t="s">
        <v>6</v>
      </c>
      <c r="C44" t="s">
        <v>23</v>
      </c>
      <c r="D44">
        <v>2003</v>
      </c>
      <c r="E44" t="s">
        <v>191</v>
      </c>
      <c r="F44" s="2">
        <v>10850</v>
      </c>
      <c r="G44" s="2">
        <v>12300</v>
      </c>
      <c r="H44" t="s">
        <v>66</v>
      </c>
      <c r="I44" s="3"/>
    </row>
    <row r="45" spans="1:12" x14ac:dyDescent="0.25">
      <c r="A45">
        <v>44</v>
      </c>
      <c r="B45" t="s">
        <v>6</v>
      </c>
      <c r="C45" t="s">
        <v>23</v>
      </c>
      <c r="D45">
        <v>2004</v>
      </c>
      <c r="E45" t="s">
        <v>416</v>
      </c>
      <c r="F45" s="2">
        <v>11557</v>
      </c>
      <c r="G45" s="2">
        <v>11715</v>
      </c>
      <c r="H45" t="s">
        <v>69</v>
      </c>
      <c r="I45" s="3"/>
    </row>
    <row r="46" spans="1:12" x14ac:dyDescent="0.25">
      <c r="A46">
        <v>45</v>
      </c>
      <c r="B46" t="s">
        <v>6</v>
      </c>
      <c r="C46" t="s">
        <v>28</v>
      </c>
      <c r="D46">
        <v>2003</v>
      </c>
      <c r="E46" t="s">
        <v>77</v>
      </c>
      <c r="F46" s="2">
        <v>10436</v>
      </c>
      <c r="G46" s="2">
        <v>11327</v>
      </c>
      <c r="H46" t="s">
        <v>78</v>
      </c>
      <c r="I46" s="3"/>
    </row>
    <row r="47" spans="1:12" x14ac:dyDescent="0.25">
      <c r="A47">
        <v>46</v>
      </c>
      <c r="B47" t="s">
        <v>6</v>
      </c>
      <c r="C47" t="s">
        <v>23</v>
      </c>
      <c r="D47">
        <v>2004</v>
      </c>
      <c r="E47" t="s">
        <v>485</v>
      </c>
      <c r="F47" s="2">
        <v>13634</v>
      </c>
      <c r="G47" s="2">
        <v>13667</v>
      </c>
      <c r="H47" t="s">
        <v>78</v>
      </c>
      <c r="I47" s="3"/>
    </row>
    <row r="48" spans="1:12" x14ac:dyDescent="0.25">
      <c r="A48">
        <v>47</v>
      </c>
      <c r="B48" t="s">
        <v>6</v>
      </c>
      <c r="C48" t="s">
        <v>28</v>
      </c>
      <c r="D48">
        <v>2003</v>
      </c>
      <c r="E48" t="s">
        <v>104</v>
      </c>
      <c r="F48" s="2">
        <v>13999</v>
      </c>
      <c r="G48" s="2">
        <v>14312</v>
      </c>
      <c r="H48" t="s">
        <v>71</v>
      </c>
      <c r="I48" s="3"/>
    </row>
    <row r="49" spans="1:9" x14ac:dyDescent="0.25">
      <c r="A49">
        <v>48</v>
      </c>
      <c r="B49" t="s">
        <v>6</v>
      </c>
      <c r="C49" t="s">
        <v>7</v>
      </c>
      <c r="D49">
        <v>2004</v>
      </c>
      <c r="E49" t="s">
        <v>275</v>
      </c>
      <c r="F49" s="2">
        <v>14134</v>
      </c>
      <c r="G49" s="2">
        <v>15903</v>
      </c>
      <c r="H49" t="s">
        <v>78</v>
      </c>
      <c r="I49" s="3"/>
    </row>
    <row r="50" spans="1:9" x14ac:dyDescent="0.25">
      <c r="A50">
        <v>49</v>
      </c>
      <c r="B50" t="s">
        <v>6</v>
      </c>
      <c r="C50" t="s">
        <v>23</v>
      </c>
      <c r="D50">
        <v>2004</v>
      </c>
      <c r="E50" t="s">
        <v>182</v>
      </c>
      <c r="F50" s="2">
        <v>12534</v>
      </c>
      <c r="G50" s="2">
        <v>13619</v>
      </c>
      <c r="H50" t="s">
        <v>148</v>
      </c>
      <c r="I50" s="3"/>
    </row>
    <row r="51" spans="1:9" x14ac:dyDescent="0.25">
      <c r="A51">
        <v>50</v>
      </c>
      <c r="B51" t="s">
        <v>6</v>
      </c>
      <c r="C51" t="s">
        <v>7</v>
      </c>
      <c r="D51">
        <v>2004</v>
      </c>
      <c r="E51" t="s">
        <v>274</v>
      </c>
      <c r="F51" s="2">
        <v>13600</v>
      </c>
      <c r="G51" s="2">
        <v>13672</v>
      </c>
      <c r="H51" t="s">
        <v>64</v>
      </c>
      <c r="I51" s="3"/>
    </row>
    <row r="52" spans="1:9" x14ac:dyDescent="0.25">
      <c r="A52">
        <v>51</v>
      </c>
      <c r="B52" t="s">
        <v>6</v>
      </c>
      <c r="C52" t="s">
        <v>7</v>
      </c>
      <c r="D52">
        <v>2004</v>
      </c>
      <c r="E52" t="s">
        <v>211</v>
      </c>
      <c r="F52" s="2">
        <v>13672</v>
      </c>
      <c r="G52" s="2">
        <v>14621</v>
      </c>
      <c r="H52" t="s">
        <v>116</v>
      </c>
      <c r="I52" s="3"/>
    </row>
    <row r="53" spans="1:9" x14ac:dyDescent="0.25">
      <c r="A53">
        <v>52</v>
      </c>
      <c r="B53" t="s">
        <v>6</v>
      </c>
      <c r="C53" t="s">
        <v>7</v>
      </c>
      <c r="D53">
        <v>2004</v>
      </c>
      <c r="E53" t="s">
        <v>74</v>
      </c>
      <c r="F53" s="2">
        <v>14208</v>
      </c>
      <c r="G53" s="2">
        <v>14711</v>
      </c>
      <c r="H53" t="s">
        <v>59</v>
      </c>
      <c r="I53" s="3"/>
    </row>
    <row r="54" spans="1:9" x14ac:dyDescent="0.25">
      <c r="A54">
        <v>53</v>
      </c>
      <c r="B54" t="s">
        <v>6</v>
      </c>
      <c r="C54" t="s">
        <v>16</v>
      </c>
      <c r="D54">
        <v>2004</v>
      </c>
      <c r="E54" t="s">
        <v>554</v>
      </c>
      <c r="F54" s="2">
        <v>10194</v>
      </c>
      <c r="G54" s="2">
        <v>11208</v>
      </c>
      <c r="H54" t="s">
        <v>89</v>
      </c>
      <c r="I54" s="3"/>
    </row>
    <row r="55" spans="1:9" x14ac:dyDescent="0.25">
      <c r="A55">
        <v>54</v>
      </c>
      <c r="B55" t="s">
        <v>6</v>
      </c>
      <c r="C55" t="s">
        <v>13</v>
      </c>
      <c r="D55">
        <v>2004</v>
      </c>
      <c r="E55" t="s">
        <v>153</v>
      </c>
      <c r="F55" s="2">
        <v>12942</v>
      </c>
      <c r="G55" s="2">
        <v>13655</v>
      </c>
      <c r="H55" t="s">
        <v>78</v>
      </c>
      <c r="I55" s="3"/>
    </row>
    <row r="56" spans="1:9" x14ac:dyDescent="0.25">
      <c r="A56">
        <v>55</v>
      </c>
      <c r="B56" t="s">
        <v>6</v>
      </c>
      <c r="C56" t="s">
        <v>28</v>
      </c>
      <c r="D56">
        <v>2004</v>
      </c>
      <c r="E56" t="s">
        <v>231</v>
      </c>
      <c r="F56" s="2">
        <v>14353</v>
      </c>
      <c r="G56" s="2">
        <v>14644</v>
      </c>
      <c r="H56" t="s">
        <v>64</v>
      </c>
      <c r="I56" s="3"/>
    </row>
    <row r="57" spans="1:9" x14ac:dyDescent="0.25">
      <c r="A57">
        <v>56</v>
      </c>
      <c r="B57" t="s">
        <v>6</v>
      </c>
      <c r="C57" t="s">
        <v>10</v>
      </c>
      <c r="D57">
        <v>2004</v>
      </c>
      <c r="E57" t="s">
        <v>136</v>
      </c>
      <c r="F57" s="2">
        <v>14353</v>
      </c>
      <c r="G57" s="2">
        <v>15400</v>
      </c>
      <c r="H57" t="s">
        <v>89</v>
      </c>
      <c r="I57" s="3"/>
    </row>
    <row r="58" spans="1:9" x14ac:dyDescent="0.25">
      <c r="A58">
        <v>57</v>
      </c>
      <c r="B58" t="s">
        <v>6</v>
      </c>
      <c r="C58" t="s">
        <v>16</v>
      </c>
      <c r="D58">
        <v>2004</v>
      </c>
      <c r="E58" t="s">
        <v>417</v>
      </c>
      <c r="F58" s="2">
        <v>13063</v>
      </c>
      <c r="G58" s="2">
        <v>15084</v>
      </c>
      <c r="H58" t="s">
        <v>61</v>
      </c>
      <c r="I58" s="3"/>
    </row>
    <row r="59" spans="1:9" x14ac:dyDescent="0.25">
      <c r="A59">
        <v>58</v>
      </c>
      <c r="B59" t="s">
        <v>6</v>
      </c>
      <c r="C59" t="s">
        <v>7</v>
      </c>
      <c r="D59">
        <v>2004</v>
      </c>
      <c r="E59" t="s">
        <v>325</v>
      </c>
      <c r="F59" s="2">
        <v>14989</v>
      </c>
      <c r="G59" s="2">
        <v>15212</v>
      </c>
      <c r="H59" t="s">
        <v>69</v>
      </c>
      <c r="I59" s="3"/>
    </row>
    <row r="60" spans="1:9" x14ac:dyDescent="0.25">
      <c r="A60">
        <v>59</v>
      </c>
      <c r="B60" t="s">
        <v>6</v>
      </c>
      <c r="C60" t="s">
        <v>7</v>
      </c>
      <c r="D60">
        <v>2004</v>
      </c>
      <c r="E60" t="s">
        <v>152</v>
      </c>
      <c r="F60" s="2">
        <v>11020</v>
      </c>
      <c r="G60" s="2">
        <v>11097</v>
      </c>
      <c r="H60" t="s">
        <v>66</v>
      </c>
      <c r="I60" s="3"/>
    </row>
    <row r="61" spans="1:9" x14ac:dyDescent="0.25">
      <c r="A61">
        <v>60</v>
      </c>
      <c r="B61" t="s">
        <v>6</v>
      </c>
      <c r="C61" t="s">
        <v>13</v>
      </c>
      <c r="D61">
        <v>2003</v>
      </c>
      <c r="E61" t="s">
        <v>526</v>
      </c>
      <c r="F61" s="2">
        <v>15358</v>
      </c>
      <c r="G61" s="2">
        <v>16916</v>
      </c>
      <c r="H61" t="s">
        <v>78</v>
      </c>
      <c r="I61" s="3"/>
    </row>
    <row r="62" spans="1:9" x14ac:dyDescent="0.25">
      <c r="A62">
        <v>61</v>
      </c>
      <c r="B62" t="s">
        <v>6</v>
      </c>
      <c r="C62" t="s">
        <v>20</v>
      </c>
      <c r="D62">
        <v>2003</v>
      </c>
      <c r="E62" t="s">
        <v>539</v>
      </c>
      <c r="F62" s="2">
        <v>10573</v>
      </c>
      <c r="G62" s="2">
        <v>11051</v>
      </c>
      <c r="H62" t="s">
        <v>73</v>
      </c>
      <c r="I62" s="3"/>
    </row>
    <row r="63" spans="1:9" x14ac:dyDescent="0.25">
      <c r="A63">
        <v>62</v>
      </c>
      <c r="B63" t="s">
        <v>6</v>
      </c>
      <c r="C63" t="s">
        <v>23</v>
      </c>
      <c r="D63">
        <v>2003</v>
      </c>
      <c r="E63" t="s">
        <v>280</v>
      </c>
      <c r="F63" s="2">
        <v>14353</v>
      </c>
      <c r="G63" s="2">
        <v>14930</v>
      </c>
      <c r="H63" t="s">
        <v>55</v>
      </c>
      <c r="I63" s="3"/>
    </row>
    <row r="64" spans="1:9" x14ac:dyDescent="0.25">
      <c r="A64">
        <v>63</v>
      </c>
      <c r="B64" t="s">
        <v>6</v>
      </c>
      <c r="C64" t="s">
        <v>7</v>
      </c>
      <c r="D64">
        <v>2004</v>
      </c>
      <c r="E64" t="s">
        <v>314</v>
      </c>
      <c r="F64" s="2">
        <v>15463</v>
      </c>
      <c r="G64" s="2">
        <v>18400</v>
      </c>
      <c r="H64" t="s">
        <v>97</v>
      </c>
      <c r="I64" s="3"/>
    </row>
    <row r="65" spans="1:9" x14ac:dyDescent="0.25">
      <c r="A65">
        <v>64</v>
      </c>
      <c r="B65" t="s">
        <v>6</v>
      </c>
      <c r="C65" t="s">
        <v>20</v>
      </c>
      <c r="D65">
        <v>2003</v>
      </c>
      <c r="E65" t="s">
        <v>79</v>
      </c>
      <c r="F65" s="2">
        <v>14353</v>
      </c>
      <c r="G65" s="2">
        <v>15242</v>
      </c>
      <c r="H65" t="s">
        <v>59</v>
      </c>
      <c r="I65" s="3"/>
    </row>
    <row r="66" spans="1:9" x14ac:dyDescent="0.25">
      <c r="A66">
        <v>65</v>
      </c>
      <c r="B66" t="s">
        <v>6</v>
      </c>
      <c r="C66" t="s">
        <v>23</v>
      </c>
      <c r="D66">
        <v>2004</v>
      </c>
      <c r="E66" t="s">
        <v>324</v>
      </c>
      <c r="F66" s="2">
        <v>14115</v>
      </c>
      <c r="G66" s="2">
        <v>16887</v>
      </c>
      <c r="H66" t="s">
        <v>66</v>
      </c>
      <c r="I66" s="3"/>
    </row>
    <row r="67" spans="1:9" x14ac:dyDescent="0.25">
      <c r="A67">
        <v>66</v>
      </c>
      <c r="B67" t="s">
        <v>6</v>
      </c>
      <c r="C67" t="s">
        <v>13</v>
      </c>
      <c r="D67">
        <v>2003</v>
      </c>
      <c r="E67" t="s">
        <v>50</v>
      </c>
      <c r="F67" s="2">
        <v>11205</v>
      </c>
      <c r="G67" s="2">
        <v>12106</v>
      </c>
      <c r="H67" t="s">
        <v>51</v>
      </c>
      <c r="I67" s="3"/>
    </row>
    <row r="68" spans="1:9" x14ac:dyDescent="0.25">
      <c r="A68">
        <v>67</v>
      </c>
      <c r="B68" t="s">
        <v>6</v>
      </c>
      <c r="C68" t="s">
        <v>10</v>
      </c>
      <c r="D68">
        <v>2004</v>
      </c>
      <c r="E68" t="s">
        <v>296</v>
      </c>
      <c r="F68" s="2">
        <v>15350</v>
      </c>
      <c r="G68" s="2">
        <v>15973</v>
      </c>
      <c r="H68" t="s">
        <v>69</v>
      </c>
      <c r="I68" s="3"/>
    </row>
    <row r="69" spans="1:9" x14ac:dyDescent="0.25">
      <c r="A69">
        <v>68</v>
      </c>
      <c r="B69" t="s">
        <v>6</v>
      </c>
      <c r="C69" t="s">
        <v>28</v>
      </c>
      <c r="D69">
        <v>2003</v>
      </c>
      <c r="E69" t="s">
        <v>232</v>
      </c>
      <c r="F69" s="2">
        <v>15934</v>
      </c>
      <c r="G69" s="2">
        <v>17300</v>
      </c>
      <c r="H69" t="s">
        <v>78</v>
      </c>
      <c r="I69" s="3"/>
    </row>
    <row r="70" spans="1:9" x14ac:dyDescent="0.25">
      <c r="A70">
        <v>69</v>
      </c>
      <c r="B70" t="s">
        <v>6</v>
      </c>
      <c r="C70" t="s">
        <v>23</v>
      </c>
      <c r="D70">
        <v>2003</v>
      </c>
      <c r="E70" t="s">
        <v>192</v>
      </c>
      <c r="F70" s="2">
        <v>11725</v>
      </c>
      <c r="G70" s="2">
        <v>13484</v>
      </c>
      <c r="H70" t="s">
        <v>116</v>
      </c>
      <c r="I70" s="3"/>
    </row>
    <row r="71" spans="1:9" x14ac:dyDescent="0.25">
      <c r="A71">
        <v>70</v>
      </c>
      <c r="B71" t="s">
        <v>6</v>
      </c>
      <c r="C71" t="s">
        <v>13</v>
      </c>
      <c r="D71">
        <v>2004</v>
      </c>
      <c r="E71" t="s">
        <v>226</v>
      </c>
      <c r="F71" s="2">
        <v>14824</v>
      </c>
      <c r="G71" s="2">
        <v>17566</v>
      </c>
      <c r="H71" t="s">
        <v>55</v>
      </c>
      <c r="I71" s="3"/>
    </row>
    <row r="72" spans="1:9" x14ac:dyDescent="0.25">
      <c r="A72">
        <v>71</v>
      </c>
      <c r="B72" t="s">
        <v>6</v>
      </c>
      <c r="C72" t="s">
        <v>13</v>
      </c>
      <c r="D72">
        <v>2004</v>
      </c>
      <c r="E72" t="s">
        <v>212</v>
      </c>
      <c r="F72" s="2">
        <v>15812</v>
      </c>
      <c r="G72" s="2">
        <v>17194</v>
      </c>
      <c r="H72" t="s">
        <v>61</v>
      </c>
      <c r="I72" s="3"/>
    </row>
    <row r="73" spans="1:9" x14ac:dyDescent="0.25">
      <c r="A73">
        <v>72</v>
      </c>
      <c r="B73" t="s">
        <v>6</v>
      </c>
      <c r="C73" t="s">
        <v>20</v>
      </c>
      <c r="D73">
        <v>2003</v>
      </c>
      <c r="E73" t="s">
        <v>171</v>
      </c>
      <c r="F73" s="2">
        <v>10202</v>
      </c>
      <c r="G73" s="2">
        <v>11727</v>
      </c>
      <c r="H73" t="s">
        <v>116</v>
      </c>
      <c r="I73" s="3"/>
    </row>
    <row r="74" spans="1:9" x14ac:dyDescent="0.25">
      <c r="A74">
        <v>73</v>
      </c>
      <c r="B74" t="s">
        <v>6</v>
      </c>
      <c r="C74" t="s">
        <v>20</v>
      </c>
      <c r="D74">
        <v>2004</v>
      </c>
      <c r="E74" t="s">
        <v>166</v>
      </c>
      <c r="F74" s="2">
        <v>11285</v>
      </c>
      <c r="G74" s="2">
        <v>13136</v>
      </c>
      <c r="H74" t="s">
        <v>64</v>
      </c>
      <c r="I74" s="3"/>
    </row>
    <row r="75" spans="1:9" x14ac:dyDescent="0.25">
      <c r="A75">
        <v>74</v>
      </c>
      <c r="B75" t="s">
        <v>6</v>
      </c>
      <c r="C75" t="s">
        <v>7</v>
      </c>
      <c r="D75">
        <v>2004</v>
      </c>
      <c r="E75" t="s">
        <v>19</v>
      </c>
      <c r="F75" s="2">
        <v>12110</v>
      </c>
      <c r="G75" s="2">
        <v>13478</v>
      </c>
      <c r="H75" t="s">
        <v>67</v>
      </c>
      <c r="I75" s="3"/>
    </row>
    <row r="76" spans="1:9" x14ac:dyDescent="0.25">
      <c r="A76">
        <v>75</v>
      </c>
      <c r="B76" t="s">
        <v>6</v>
      </c>
      <c r="C76" t="s">
        <v>20</v>
      </c>
      <c r="D76">
        <v>2003</v>
      </c>
      <c r="E76" t="s">
        <v>340</v>
      </c>
      <c r="F76" s="2">
        <v>13522</v>
      </c>
      <c r="G76" s="2">
        <v>13710</v>
      </c>
      <c r="H76" t="s">
        <v>64</v>
      </c>
      <c r="I76" s="3"/>
    </row>
    <row r="77" spans="1:9" x14ac:dyDescent="0.25">
      <c r="A77">
        <v>76</v>
      </c>
      <c r="B77" t="s">
        <v>6</v>
      </c>
      <c r="C77" t="s">
        <v>16</v>
      </c>
      <c r="D77">
        <v>2003</v>
      </c>
      <c r="E77" t="s">
        <v>506</v>
      </c>
      <c r="F77" s="2">
        <v>13434</v>
      </c>
      <c r="G77" s="2">
        <v>13784</v>
      </c>
      <c r="H77" t="s">
        <v>64</v>
      </c>
      <c r="I77" s="3"/>
    </row>
    <row r="78" spans="1:9" x14ac:dyDescent="0.25">
      <c r="A78">
        <v>77</v>
      </c>
      <c r="B78" t="s">
        <v>6</v>
      </c>
      <c r="C78" t="s">
        <v>10</v>
      </c>
      <c r="D78">
        <v>2004</v>
      </c>
      <c r="E78" t="s">
        <v>418</v>
      </c>
      <c r="F78" s="2">
        <v>13537</v>
      </c>
      <c r="G78" s="2">
        <v>15528</v>
      </c>
      <c r="H78" t="s">
        <v>116</v>
      </c>
      <c r="I78" s="3"/>
    </row>
    <row r="79" spans="1:9" x14ac:dyDescent="0.25">
      <c r="A79">
        <v>78</v>
      </c>
      <c r="B79" t="s">
        <v>6</v>
      </c>
      <c r="C79" t="s">
        <v>20</v>
      </c>
      <c r="D79">
        <v>2004</v>
      </c>
      <c r="E79" t="s">
        <v>295</v>
      </c>
      <c r="F79" s="2">
        <v>11349</v>
      </c>
      <c r="G79" s="2">
        <v>11560</v>
      </c>
      <c r="H79" t="s">
        <v>78</v>
      </c>
      <c r="I79" s="3"/>
    </row>
    <row r="80" spans="1:9" x14ac:dyDescent="0.25">
      <c r="A80">
        <v>79</v>
      </c>
      <c r="B80" t="s">
        <v>6</v>
      </c>
      <c r="C80" t="s">
        <v>13</v>
      </c>
      <c r="D80">
        <v>2003</v>
      </c>
      <c r="E80" t="s">
        <v>505</v>
      </c>
      <c r="F80" s="2">
        <v>15708</v>
      </c>
      <c r="G80" s="2">
        <v>16431</v>
      </c>
      <c r="H80" t="s">
        <v>89</v>
      </c>
      <c r="I80" s="3"/>
    </row>
    <row r="81" spans="1:9" x14ac:dyDescent="0.25">
      <c r="A81">
        <v>80</v>
      </c>
      <c r="B81" t="s">
        <v>6</v>
      </c>
      <c r="C81" t="s">
        <v>7</v>
      </c>
      <c r="D81">
        <v>2004</v>
      </c>
      <c r="E81" t="s">
        <v>75</v>
      </c>
      <c r="F81" s="2">
        <v>10182</v>
      </c>
      <c r="G81" s="2">
        <v>10207</v>
      </c>
      <c r="H81" t="s">
        <v>66</v>
      </c>
      <c r="I81" s="3"/>
    </row>
    <row r="82" spans="1:9" x14ac:dyDescent="0.25">
      <c r="A82">
        <v>81</v>
      </c>
      <c r="B82" t="s">
        <v>6</v>
      </c>
      <c r="C82" t="s">
        <v>7</v>
      </c>
      <c r="D82">
        <v>2003</v>
      </c>
      <c r="E82" t="s">
        <v>328</v>
      </c>
      <c r="F82" s="2">
        <v>13320</v>
      </c>
      <c r="G82" s="2">
        <v>14370</v>
      </c>
      <c r="H82" t="s">
        <v>71</v>
      </c>
      <c r="I82" s="3"/>
    </row>
    <row r="83" spans="1:9" x14ac:dyDescent="0.25">
      <c r="A83">
        <v>82</v>
      </c>
      <c r="B83" t="s">
        <v>6</v>
      </c>
      <c r="C83" t="s">
        <v>13</v>
      </c>
      <c r="D83">
        <v>2003</v>
      </c>
      <c r="E83" t="s">
        <v>341</v>
      </c>
      <c r="F83" s="2">
        <v>25859</v>
      </c>
      <c r="G83" s="2">
        <v>27658</v>
      </c>
      <c r="H83" t="s">
        <v>82</v>
      </c>
      <c r="I83" s="3"/>
    </row>
    <row r="84" spans="1:9" x14ac:dyDescent="0.25">
      <c r="A84">
        <v>83</v>
      </c>
      <c r="B84" t="s">
        <v>6</v>
      </c>
      <c r="C84" t="s">
        <v>16</v>
      </c>
      <c r="D84">
        <v>2003</v>
      </c>
      <c r="E84" t="s">
        <v>107</v>
      </c>
      <c r="F84" s="2">
        <v>26830</v>
      </c>
      <c r="G84" s="2">
        <v>30820</v>
      </c>
      <c r="H84" t="s">
        <v>89</v>
      </c>
      <c r="I84" s="3"/>
    </row>
    <row r="85" spans="1:9" x14ac:dyDescent="0.25">
      <c r="A85">
        <v>84</v>
      </c>
      <c r="B85" t="s">
        <v>6</v>
      </c>
      <c r="C85" t="s">
        <v>10</v>
      </c>
      <c r="D85">
        <v>2003</v>
      </c>
      <c r="E85" t="s">
        <v>316</v>
      </c>
      <c r="F85" s="2">
        <v>25950</v>
      </c>
      <c r="G85" s="2">
        <v>27100</v>
      </c>
      <c r="H85" t="s">
        <v>55</v>
      </c>
      <c r="I85" s="3"/>
    </row>
    <row r="86" spans="1:9" x14ac:dyDescent="0.25">
      <c r="A86">
        <v>85</v>
      </c>
      <c r="B86" t="s">
        <v>6</v>
      </c>
      <c r="C86" t="s">
        <v>28</v>
      </c>
      <c r="D86">
        <v>2003</v>
      </c>
      <c r="E86" t="s">
        <v>257</v>
      </c>
      <c r="F86" s="2">
        <v>28759</v>
      </c>
      <c r="G86" s="2">
        <v>30302</v>
      </c>
      <c r="H86" t="s">
        <v>61</v>
      </c>
      <c r="I86" s="3"/>
    </row>
    <row r="87" spans="1:9" x14ac:dyDescent="0.25">
      <c r="A87">
        <v>86</v>
      </c>
      <c r="B87" t="s">
        <v>6</v>
      </c>
      <c r="C87" t="s">
        <v>20</v>
      </c>
      <c r="D87">
        <v>2003</v>
      </c>
      <c r="E87" t="s">
        <v>329</v>
      </c>
      <c r="F87" s="2">
        <v>31888</v>
      </c>
      <c r="G87" s="2">
        <v>35557</v>
      </c>
      <c r="H87" t="s">
        <v>73</v>
      </c>
      <c r="I87" s="3"/>
    </row>
    <row r="88" spans="1:9" x14ac:dyDescent="0.25">
      <c r="A88">
        <v>87</v>
      </c>
      <c r="B88" t="s">
        <v>6</v>
      </c>
      <c r="C88" t="s">
        <v>20</v>
      </c>
      <c r="D88">
        <v>2003</v>
      </c>
      <c r="E88" t="s">
        <v>35</v>
      </c>
      <c r="F88" s="2">
        <v>31637</v>
      </c>
      <c r="G88" s="2">
        <v>33885</v>
      </c>
      <c r="H88" t="s">
        <v>67</v>
      </c>
      <c r="I88" s="3"/>
    </row>
    <row r="89" spans="1:9" x14ac:dyDescent="0.25">
      <c r="A89">
        <v>88</v>
      </c>
      <c r="B89" t="s">
        <v>6</v>
      </c>
      <c r="C89" t="s">
        <v>13</v>
      </c>
      <c r="D89">
        <v>2003</v>
      </c>
      <c r="E89" t="s">
        <v>541</v>
      </c>
      <c r="F89" s="2">
        <v>24506</v>
      </c>
      <c r="G89" s="2">
        <v>25141</v>
      </c>
      <c r="H89" t="s">
        <v>71</v>
      </c>
      <c r="I89" s="3"/>
    </row>
    <row r="90" spans="1:9" x14ac:dyDescent="0.25">
      <c r="A90">
        <v>89</v>
      </c>
      <c r="B90" t="s">
        <v>6</v>
      </c>
      <c r="C90" t="s">
        <v>10</v>
      </c>
      <c r="D90">
        <v>2003</v>
      </c>
      <c r="E90" t="s">
        <v>106</v>
      </c>
      <c r="F90" s="2">
        <v>28085</v>
      </c>
      <c r="G90" s="2">
        <v>29311</v>
      </c>
      <c r="H90" t="s">
        <v>82</v>
      </c>
      <c r="I90" s="3"/>
    </row>
    <row r="91" spans="1:9" x14ac:dyDescent="0.25">
      <c r="A91">
        <v>90</v>
      </c>
      <c r="B91" t="s">
        <v>6</v>
      </c>
      <c r="C91" t="s">
        <v>16</v>
      </c>
      <c r="D91">
        <v>2003</v>
      </c>
      <c r="E91" t="s">
        <v>105</v>
      </c>
      <c r="F91" s="2">
        <v>33993</v>
      </c>
      <c r="G91" s="2">
        <v>38684</v>
      </c>
      <c r="H91" t="s">
        <v>82</v>
      </c>
      <c r="I91" s="3"/>
    </row>
    <row r="92" spans="1:9" x14ac:dyDescent="0.25">
      <c r="A92">
        <v>91</v>
      </c>
      <c r="B92" t="s">
        <v>6</v>
      </c>
      <c r="C92" t="s">
        <v>23</v>
      </c>
      <c r="D92">
        <v>2003</v>
      </c>
      <c r="E92" t="s">
        <v>540</v>
      </c>
      <c r="F92" s="2">
        <v>32665</v>
      </c>
      <c r="G92" s="2">
        <v>39177</v>
      </c>
      <c r="H92" t="s">
        <v>84</v>
      </c>
      <c r="I92" s="3"/>
    </row>
    <row r="93" spans="1:9" x14ac:dyDescent="0.25">
      <c r="A93">
        <v>92</v>
      </c>
      <c r="B93" t="s">
        <v>6</v>
      </c>
      <c r="C93" t="s">
        <v>23</v>
      </c>
      <c r="D93">
        <v>2003</v>
      </c>
      <c r="E93" t="s">
        <v>315</v>
      </c>
      <c r="F93" s="2">
        <v>27992</v>
      </c>
      <c r="G93" s="2">
        <v>32969</v>
      </c>
      <c r="H93" t="s">
        <v>53</v>
      </c>
      <c r="I93" s="3"/>
    </row>
    <row r="94" spans="1:9" x14ac:dyDescent="0.25">
      <c r="A94">
        <v>93</v>
      </c>
      <c r="B94" t="s">
        <v>6</v>
      </c>
      <c r="C94" t="s">
        <v>16</v>
      </c>
      <c r="D94">
        <v>2003</v>
      </c>
      <c r="E94" t="s">
        <v>52</v>
      </c>
      <c r="F94" s="2">
        <v>24630</v>
      </c>
      <c r="G94" s="2">
        <v>28815</v>
      </c>
      <c r="H94" t="s">
        <v>53</v>
      </c>
      <c r="I94" s="3"/>
    </row>
    <row r="95" spans="1:9" x14ac:dyDescent="0.25">
      <c r="A95">
        <v>94</v>
      </c>
      <c r="B95" t="s">
        <v>6</v>
      </c>
      <c r="C95" t="s">
        <v>10</v>
      </c>
      <c r="D95">
        <v>2003</v>
      </c>
      <c r="E95" t="s">
        <v>490</v>
      </c>
      <c r="F95" s="2">
        <v>29471</v>
      </c>
      <c r="G95" s="2">
        <v>35180</v>
      </c>
      <c r="H95" t="s">
        <v>59</v>
      </c>
      <c r="I95" s="3"/>
    </row>
    <row r="96" spans="1:9" x14ac:dyDescent="0.25">
      <c r="A96">
        <v>95</v>
      </c>
      <c r="B96" t="s">
        <v>6</v>
      </c>
      <c r="C96" t="s">
        <v>20</v>
      </c>
      <c r="D96">
        <v>2003</v>
      </c>
      <c r="E96" t="s">
        <v>375</v>
      </c>
      <c r="F96" s="2">
        <v>27289</v>
      </c>
      <c r="G96" s="2">
        <v>32702</v>
      </c>
      <c r="H96" t="s">
        <v>89</v>
      </c>
      <c r="I96" s="3"/>
    </row>
    <row r="97" spans="1:9" x14ac:dyDescent="0.25">
      <c r="A97">
        <v>96</v>
      </c>
      <c r="B97" t="s">
        <v>6</v>
      </c>
      <c r="C97" t="s">
        <v>7</v>
      </c>
      <c r="D97">
        <v>2003</v>
      </c>
      <c r="E97" t="s">
        <v>137</v>
      </c>
      <c r="F97" s="2">
        <v>25285</v>
      </c>
      <c r="G97" s="2">
        <v>28337</v>
      </c>
      <c r="H97" t="s">
        <v>64</v>
      </c>
      <c r="I97" s="3"/>
    </row>
    <row r="98" spans="1:9" x14ac:dyDescent="0.25">
      <c r="A98">
        <v>97</v>
      </c>
      <c r="B98" t="s">
        <v>6</v>
      </c>
      <c r="C98" t="s">
        <v>7</v>
      </c>
      <c r="D98">
        <v>2003</v>
      </c>
      <c r="E98" t="s">
        <v>543</v>
      </c>
      <c r="F98" s="2">
        <v>24995</v>
      </c>
      <c r="G98" s="2">
        <v>27814</v>
      </c>
      <c r="H98" t="s">
        <v>73</v>
      </c>
      <c r="I98" s="3"/>
    </row>
    <row r="99" spans="1:9" x14ac:dyDescent="0.25">
      <c r="A99">
        <v>98</v>
      </c>
      <c r="B99" t="s">
        <v>6</v>
      </c>
      <c r="C99" t="s">
        <v>10</v>
      </c>
      <c r="D99">
        <v>2003</v>
      </c>
      <c r="E99" t="s">
        <v>542</v>
      </c>
      <c r="F99" s="2">
        <v>26381</v>
      </c>
      <c r="G99" s="2">
        <v>30218</v>
      </c>
      <c r="H99" t="s">
        <v>59</v>
      </c>
      <c r="I99" s="3"/>
    </row>
    <row r="100" spans="1:9" x14ac:dyDescent="0.25">
      <c r="A100">
        <v>99</v>
      </c>
      <c r="B100" t="s">
        <v>6</v>
      </c>
      <c r="C100" t="s">
        <v>28</v>
      </c>
      <c r="D100">
        <v>2003</v>
      </c>
      <c r="E100" t="s">
        <v>343</v>
      </c>
      <c r="F100" s="2">
        <v>30560</v>
      </c>
      <c r="G100" s="2">
        <v>31460</v>
      </c>
      <c r="H100" t="s">
        <v>78</v>
      </c>
      <c r="I100" s="3"/>
    </row>
    <row r="101" spans="1:9" x14ac:dyDescent="0.25">
      <c r="A101">
        <v>100</v>
      </c>
      <c r="B101" t="s">
        <v>6</v>
      </c>
      <c r="C101" t="s">
        <v>23</v>
      </c>
      <c r="D101">
        <v>2003</v>
      </c>
      <c r="E101" t="s">
        <v>195</v>
      </c>
      <c r="F101" s="2">
        <v>32018</v>
      </c>
      <c r="G101" s="2">
        <v>37102</v>
      </c>
      <c r="H101" t="s">
        <v>89</v>
      </c>
      <c r="I101" s="3"/>
    </row>
    <row r="102" spans="1:9" x14ac:dyDescent="0.25">
      <c r="A102">
        <v>101</v>
      </c>
      <c r="B102" t="s">
        <v>6</v>
      </c>
      <c r="C102" t="s">
        <v>20</v>
      </c>
      <c r="D102">
        <v>2003</v>
      </c>
      <c r="E102" t="s">
        <v>41</v>
      </c>
      <c r="F102" s="2">
        <v>29081</v>
      </c>
      <c r="G102" s="2">
        <v>34778</v>
      </c>
      <c r="H102" t="s">
        <v>67</v>
      </c>
      <c r="I102" s="3"/>
    </row>
    <row r="103" spans="1:9" x14ac:dyDescent="0.25">
      <c r="A103">
        <v>102</v>
      </c>
      <c r="B103" t="s">
        <v>6</v>
      </c>
      <c r="C103" t="s">
        <v>7</v>
      </c>
      <c r="D103">
        <v>2003</v>
      </c>
      <c r="E103" t="s">
        <v>235</v>
      </c>
      <c r="F103" s="2">
        <v>27781</v>
      </c>
      <c r="G103" s="2">
        <v>32567</v>
      </c>
      <c r="H103" t="s">
        <v>89</v>
      </c>
      <c r="I103" s="3"/>
    </row>
    <row r="104" spans="1:9" x14ac:dyDescent="0.25">
      <c r="A104">
        <v>103</v>
      </c>
      <c r="B104" t="s">
        <v>6</v>
      </c>
      <c r="C104" t="s">
        <v>23</v>
      </c>
      <c r="D104">
        <v>2003</v>
      </c>
      <c r="E104" t="s">
        <v>56</v>
      </c>
      <c r="F104" s="2">
        <v>26309</v>
      </c>
      <c r="G104" s="2">
        <v>27673</v>
      </c>
      <c r="H104" t="s">
        <v>55</v>
      </c>
      <c r="I104" s="3"/>
    </row>
    <row r="105" spans="1:9" x14ac:dyDescent="0.25">
      <c r="A105">
        <v>104</v>
      </c>
      <c r="B105" t="s">
        <v>6</v>
      </c>
      <c r="C105" t="s">
        <v>28</v>
      </c>
      <c r="D105">
        <v>2003</v>
      </c>
      <c r="E105" t="s">
        <v>380</v>
      </c>
      <c r="F105" s="2">
        <v>26179</v>
      </c>
      <c r="G105" s="2">
        <v>26614</v>
      </c>
      <c r="H105" t="s">
        <v>61</v>
      </c>
      <c r="I105" s="3"/>
    </row>
    <row r="106" spans="1:9" x14ac:dyDescent="0.25">
      <c r="A106">
        <v>105</v>
      </c>
      <c r="B106" t="s">
        <v>6</v>
      </c>
      <c r="C106" t="s">
        <v>13</v>
      </c>
      <c r="D106">
        <v>2003</v>
      </c>
      <c r="E106" t="s">
        <v>379</v>
      </c>
      <c r="F106" s="2">
        <v>32499</v>
      </c>
      <c r="G106" s="2">
        <v>37410</v>
      </c>
      <c r="H106" t="s">
        <v>78</v>
      </c>
      <c r="I106" s="3"/>
    </row>
    <row r="107" spans="1:9" x14ac:dyDescent="0.25">
      <c r="A107">
        <v>106</v>
      </c>
      <c r="B107" t="s">
        <v>6</v>
      </c>
      <c r="C107" t="s">
        <v>13</v>
      </c>
      <c r="D107">
        <v>2003</v>
      </c>
      <c r="E107" t="s">
        <v>507</v>
      </c>
      <c r="F107" s="2">
        <v>31734</v>
      </c>
      <c r="G107" s="2">
        <v>37543</v>
      </c>
      <c r="H107" t="s">
        <v>59</v>
      </c>
      <c r="I107" s="3"/>
    </row>
    <row r="108" spans="1:9" x14ac:dyDescent="0.25">
      <c r="A108">
        <v>107</v>
      </c>
      <c r="B108" t="s">
        <v>6</v>
      </c>
      <c r="C108" t="s">
        <v>16</v>
      </c>
      <c r="D108">
        <v>2003</v>
      </c>
      <c r="E108" t="s">
        <v>234</v>
      </c>
      <c r="F108" s="2">
        <v>25835</v>
      </c>
      <c r="G108" s="2">
        <v>29600</v>
      </c>
      <c r="H108" t="s">
        <v>97</v>
      </c>
      <c r="I108" s="3"/>
    </row>
    <row r="109" spans="1:9" x14ac:dyDescent="0.25">
      <c r="A109">
        <v>108</v>
      </c>
      <c r="B109" t="s">
        <v>6</v>
      </c>
      <c r="C109" t="s">
        <v>13</v>
      </c>
      <c r="D109">
        <v>2003</v>
      </c>
      <c r="E109" t="s">
        <v>318</v>
      </c>
      <c r="F109" s="2">
        <v>27268</v>
      </c>
      <c r="G109" s="2">
        <v>31250</v>
      </c>
      <c r="H109" t="s">
        <v>97</v>
      </c>
      <c r="I109" s="3"/>
    </row>
    <row r="110" spans="1:9" x14ac:dyDescent="0.25">
      <c r="A110">
        <v>109</v>
      </c>
      <c r="B110" t="s">
        <v>6</v>
      </c>
      <c r="C110" t="s">
        <v>13</v>
      </c>
      <c r="D110">
        <v>2003</v>
      </c>
      <c r="E110" t="s">
        <v>156</v>
      </c>
      <c r="F110" s="2">
        <v>25381</v>
      </c>
      <c r="G110" s="2">
        <v>27397</v>
      </c>
      <c r="H110" t="s">
        <v>51</v>
      </c>
      <c r="I110" s="3"/>
    </row>
    <row r="111" spans="1:9" x14ac:dyDescent="0.25">
      <c r="A111">
        <v>110</v>
      </c>
      <c r="B111" t="s">
        <v>6</v>
      </c>
      <c r="C111" t="s">
        <v>16</v>
      </c>
      <c r="D111">
        <v>2003</v>
      </c>
      <c r="E111" t="s">
        <v>342</v>
      </c>
      <c r="F111" s="2">
        <v>30575</v>
      </c>
      <c r="G111" s="2">
        <v>30936</v>
      </c>
      <c r="H111" t="s">
        <v>71</v>
      </c>
      <c r="I111" s="3"/>
    </row>
    <row r="112" spans="1:9" x14ac:dyDescent="0.25">
      <c r="A112">
        <v>111</v>
      </c>
      <c r="B112" t="s">
        <v>6</v>
      </c>
      <c r="C112" t="s">
        <v>16</v>
      </c>
      <c r="D112">
        <v>2003</v>
      </c>
      <c r="E112" t="s">
        <v>108</v>
      </c>
      <c r="F112" s="2">
        <v>24033</v>
      </c>
      <c r="G112" s="2">
        <v>28663</v>
      </c>
      <c r="H112" t="s">
        <v>78</v>
      </c>
      <c r="I112" s="3"/>
    </row>
    <row r="113" spans="1:9" x14ac:dyDescent="0.25">
      <c r="A113">
        <v>112</v>
      </c>
      <c r="B113" t="s">
        <v>6</v>
      </c>
      <c r="C113" t="s">
        <v>23</v>
      </c>
      <c r="D113">
        <v>2003</v>
      </c>
      <c r="E113" t="s">
        <v>233</v>
      </c>
      <c r="F113" s="2">
        <v>30560</v>
      </c>
      <c r="G113" s="2">
        <v>31490</v>
      </c>
      <c r="H113" t="s">
        <v>66</v>
      </c>
      <c r="I113" s="3"/>
    </row>
    <row r="114" spans="1:9" x14ac:dyDescent="0.25">
      <c r="A114">
        <v>113</v>
      </c>
      <c r="B114" t="s">
        <v>6</v>
      </c>
      <c r="C114" t="s">
        <v>23</v>
      </c>
      <c r="D114">
        <v>2004</v>
      </c>
      <c r="E114" t="s">
        <v>96</v>
      </c>
      <c r="F114" s="2">
        <v>25225</v>
      </c>
      <c r="G114" s="2">
        <v>29192</v>
      </c>
      <c r="H114" t="s">
        <v>97</v>
      </c>
      <c r="I114" s="3"/>
    </row>
    <row r="115" spans="1:9" x14ac:dyDescent="0.25">
      <c r="A115">
        <v>114</v>
      </c>
      <c r="B115" t="s">
        <v>6</v>
      </c>
      <c r="C115" t="s">
        <v>7</v>
      </c>
      <c r="D115">
        <v>2004</v>
      </c>
      <c r="E115" t="s">
        <v>95</v>
      </c>
      <c r="F115" s="2">
        <v>31782</v>
      </c>
      <c r="G115" s="2">
        <v>33465</v>
      </c>
      <c r="H115" t="s">
        <v>78</v>
      </c>
      <c r="I115" s="3"/>
    </row>
    <row r="116" spans="1:9" x14ac:dyDescent="0.25">
      <c r="A116">
        <v>115</v>
      </c>
      <c r="B116" t="s">
        <v>6</v>
      </c>
      <c r="C116" t="s">
        <v>10</v>
      </c>
      <c r="D116">
        <v>2003</v>
      </c>
      <c r="E116" t="s">
        <v>258</v>
      </c>
      <c r="F116" s="2">
        <v>26651</v>
      </c>
      <c r="G116" s="2">
        <v>29330</v>
      </c>
      <c r="H116" t="s">
        <v>97</v>
      </c>
      <c r="I116" s="3"/>
    </row>
    <row r="117" spans="1:9" x14ac:dyDescent="0.25">
      <c r="A117">
        <v>116</v>
      </c>
      <c r="B117" t="s">
        <v>6</v>
      </c>
      <c r="C117" t="s">
        <v>7</v>
      </c>
      <c r="D117">
        <v>2003</v>
      </c>
      <c r="E117" t="s">
        <v>378</v>
      </c>
      <c r="F117" s="2">
        <v>25156</v>
      </c>
      <c r="G117" s="2">
        <v>26884</v>
      </c>
      <c r="H117" t="s">
        <v>64</v>
      </c>
      <c r="I117" s="3"/>
    </row>
    <row r="118" spans="1:9" x14ac:dyDescent="0.25">
      <c r="A118">
        <v>117</v>
      </c>
      <c r="B118" t="s">
        <v>6</v>
      </c>
      <c r="C118" t="s">
        <v>16</v>
      </c>
      <c r="D118">
        <v>2003</v>
      </c>
      <c r="E118" t="s">
        <v>317</v>
      </c>
      <c r="F118" s="2">
        <v>32110</v>
      </c>
      <c r="G118" s="2">
        <v>35795</v>
      </c>
      <c r="H118" t="s">
        <v>148</v>
      </c>
      <c r="I118" s="3"/>
    </row>
    <row r="119" spans="1:9" x14ac:dyDescent="0.25">
      <c r="A119">
        <v>118</v>
      </c>
      <c r="B119" t="s">
        <v>6</v>
      </c>
      <c r="C119" t="s">
        <v>16</v>
      </c>
      <c r="D119">
        <v>2003</v>
      </c>
      <c r="E119" t="s">
        <v>194</v>
      </c>
      <c r="F119" s="2">
        <v>25835</v>
      </c>
      <c r="G119" s="2">
        <v>30780</v>
      </c>
      <c r="H119" t="s">
        <v>61</v>
      </c>
      <c r="I119" s="3"/>
    </row>
    <row r="120" spans="1:9" x14ac:dyDescent="0.25">
      <c r="A120">
        <v>119</v>
      </c>
      <c r="B120" t="s">
        <v>6</v>
      </c>
      <c r="C120" t="s">
        <v>23</v>
      </c>
      <c r="D120">
        <v>2003</v>
      </c>
      <c r="E120" t="s">
        <v>54</v>
      </c>
      <c r="F120" s="2">
        <v>24901</v>
      </c>
      <c r="G120" s="2">
        <v>25607</v>
      </c>
      <c r="H120" t="s">
        <v>55</v>
      </c>
      <c r="I120" s="3"/>
    </row>
    <row r="121" spans="1:9" x14ac:dyDescent="0.25">
      <c r="A121">
        <v>120</v>
      </c>
      <c r="B121" t="s">
        <v>6</v>
      </c>
      <c r="C121" t="s">
        <v>20</v>
      </c>
      <c r="D121">
        <v>2003</v>
      </c>
      <c r="E121" t="s">
        <v>377</v>
      </c>
      <c r="F121" s="2">
        <v>33971</v>
      </c>
      <c r="G121" s="2">
        <v>34793</v>
      </c>
      <c r="H121" t="s">
        <v>116</v>
      </c>
      <c r="I121" s="3"/>
    </row>
    <row r="122" spans="1:9" x14ac:dyDescent="0.25">
      <c r="A122">
        <v>121</v>
      </c>
      <c r="B122" t="s">
        <v>6</v>
      </c>
      <c r="C122" t="s">
        <v>20</v>
      </c>
      <c r="D122">
        <v>2003</v>
      </c>
      <c r="E122" t="s">
        <v>281</v>
      </c>
      <c r="F122" s="2">
        <v>25134</v>
      </c>
      <c r="G122" s="2">
        <v>28531</v>
      </c>
      <c r="H122" t="s">
        <v>66</v>
      </c>
      <c r="I122" s="3"/>
    </row>
    <row r="123" spans="1:9" x14ac:dyDescent="0.25">
      <c r="A123">
        <v>122</v>
      </c>
      <c r="B123" t="s">
        <v>6</v>
      </c>
      <c r="C123" t="s">
        <v>28</v>
      </c>
      <c r="D123">
        <v>2003</v>
      </c>
      <c r="E123" t="s">
        <v>527</v>
      </c>
      <c r="F123" s="2">
        <v>24418</v>
      </c>
      <c r="G123" s="2">
        <v>27210</v>
      </c>
      <c r="H123" t="s">
        <v>64</v>
      </c>
      <c r="I123" s="3"/>
    </row>
    <row r="124" spans="1:9" x14ac:dyDescent="0.25">
      <c r="A124">
        <v>123</v>
      </c>
      <c r="B124" t="s">
        <v>6</v>
      </c>
      <c r="C124" t="s">
        <v>10</v>
      </c>
      <c r="D124">
        <v>2003</v>
      </c>
      <c r="E124" t="s">
        <v>376</v>
      </c>
      <c r="F124" s="2">
        <v>24610</v>
      </c>
      <c r="G124" s="2">
        <v>27021</v>
      </c>
      <c r="H124" t="s">
        <v>82</v>
      </c>
      <c r="I124" s="3"/>
    </row>
    <row r="125" spans="1:9" x14ac:dyDescent="0.25">
      <c r="A125">
        <v>124</v>
      </c>
      <c r="B125" t="s">
        <v>6</v>
      </c>
      <c r="C125" t="s">
        <v>13</v>
      </c>
      <c r="D125">
        <v>2003</v>
      </c>
      <c r="E125" t="s">
        <v>193</v>
      </c>
      <c r="F125" s="2">
        <v>26717</v>
      </c>
      <c r="G125" s="2">
        <v>28067</v>
      </c>
      <c r="H125" t="s">
        <v>78</v>
      </c>
      <c r="I125" s="3"/>
    </row>
    <row r="126" spans="1:9" x14ac:dyDescent="0.25">
      <c r="A126">
        <v>125</v>
      </c>
      <c r="B126" t="s">
        <v>6</v>
      </c>
      <c r="C126" t="s">
        <v>7</v>
      </c>
      <c r="D126">
        <v>2004</v>
      </c>
      <c r="E126" t="s">
        <v>94</v>
      </c>
      <c r="F126" s="2">
        <v>31607</v>
      </c>
      <c r="G126" s="2">
        <v>31677</v>
      </c>
      <c r="H126" t="s">
        <v>66</v>
      </c>
      <c r="I126" s="3"/>
    </row>
    <row r="127" spans="1:9" x14ac:dyDescent="0.25">
      <c r="A127">
        <v>126</v>
      </c>
      <c r="B127" t="s">
        <v>6</v>
      </c>
      <c r="C127" t="s">
        <v>23</v>
      </c>
      <c r="D127">
        <v>2003</v>
      </c>
      <c r="E127" t="s">
        <v>330</v>
      </c>
      <c r="F127" s="2">
        <v>25618</v>
      </c>
      <c r="G127" s="2">
        <v>26580</v>
      </c>
      <c r="H127" t="s">
        <v>55</v>
      </c>
      <c r="I127" s="3"/>
    </row>
    <row r="128" spans="1:9" x14ac:dyDescent="0.25">
      <c r="A128">
        <v>127</v>
      </c>
      <c r="B128" t="s">
        <v>6</v>
      </c>
      <c r="C128" t="s">
        <v>7</v>
      </c>
      <c r="D128">
        <v>2003</v>
      </c>
      <c r="E128" t="s">
        <v>238</v>
      </c>
      <c r="F128" s="2">
        <v>29409</v>
      </c>
      <c r="G128" s="2">
        <v>33002</v>
      </c>
      <c r="H128" t="s">
        <v>64</v>
      </c>
      <c r="I128" s="3"/>
    </row>
    <row r="129" spans="1:9" x14ac:dyDescent="0.25">
      <c r="A129">
        <v>128</v>
      </c>
      <c r="B129" t="s">
        <v>6</v>
      </c>
      <c r="C129" t="s">
        <v>7</v>
      </c>
      <c r="D129">
        <v>2003</v>
      </c>
      <c r="E129" t="s">
        <v>58</v>
      </c>
      <c r="F129" s="2">
        <v>26705</v>
      </c>
      <c r="G129" s="2">
        <v>31585</v>
      </c>
      <c r="H129" t="s">
        <v>59</v>
      </c>
      <c r="I129" s="3"/>
    </row>
    <row r="130" spans="1:9" x14ac:dyDescent="0.25">
      <c r="A130">
        <v>129</v>
      </c>
      <c r="B130" t="s">
        <v>6</v>
      </c>
      <c r="C130" t="s">
        <v>16</v>
      </c>
      <c r="D130">
        <v>2004</v>
      </c>
      <c r="E130" t="s">
        <v>99</v>
      </c>
      <c r="F130" s="2">
        <v>32480</v>
      </c>
      <c r="G130" s="2">
        <v>33304</v>
      </c>
      <c r="H130" t="s">
        <v>69</v>
      </c>
      <c r="I130" s="3"/>
    </row>
    <row r="131" spans="1:9" x14ac:dyDescent="0.25">
      <c r="A131">
        <v>130</v>
      </c>
      <c r="B131" t="s">
        <v>6</v>
      </c>
      <c r="C131" t="s">
        <v>10</v>
      </c>
      <c r="D131">
        <v>2004</v>
      </c>
      <c r="E131" t="s">
        <v>98</v>
      </c>
      <c r="F131" s="2">
        <v>31102</v>
      </c>
      <c r="G131" s="2">
        <v>31642</v>
      </c>
      <c r="H131" t="s">
        <v>97</v>
      </c>
      <c r="I131" s="3"/>
    </row>
    <row r="132" spans="1:9" x14ac:dyDescent="0.25">
      <c r="A132">
        <v>131</v>
      </c>
      <c r="B132" t="s">
        <v>6</v>
      </c>
      <c r="C132" t="s">
        <v>23</v>
      </c>
      <c r="D132">
        <v>2003</v>
      </c>
      <c r="E132" t="s">
        <v>34</v>
      </c>
      <c r="F132" s="2">
        <v>26399</v>
      </c>
      <c r="G132" s="2">
        <v>28455</v>
      </c>
      <c r="H132" t="s">
        <v>67</v>
      </c>
      <c r="I132" s="3"/>
    </row>
    <row r="133" spans="1:9" x14ac:dyDescent="0.25">
      <c r="A133">
        <v>132</v>
      </c>
      <c r="B133" t="s">
        <v>6</v>
      </c>
      <c r="C133" t="s">
        <v>7</v>
      </c>
      <c r="D133">
        <v>2003</v>
      </c>
      <c r="E133" t="s">
        <v>460</v>
      </c>
      <c r="F133" s="2">
        <v>31015</v>
      </c>
      <c r="G133" s="2">
        <v>35321</v>
      </c>
      <c r="H133" t="s">
        <v>69</v>
      </c>
      <c r="I133" s="3"/>
    </row>
    <row r="134" spans="1:9" x14ac:dyDescent="0.25">
      <c r="A134">
        <v>133</v>
      </c>
      <c r="B134" t="s">
        <v>6</v>
      </c>
      <c r="C134" t="s">
        <v>16</v>
      </c>
      <c r="D134">
        <v>2003</v>
      </c>
      <c r="E134" t="s">
        <v>345</v>
      </c>
      <c r="F134" s="2">
        <v>30366</v>
      </c>
      <c r="G134" s="2">
        <v>33361</v>
      </c>
      <c r="H134" t="s">
        <v>71</v>
      </c>
      <c r="I134" s="3"/>
    </row>
    <row r="135" spans="1:9" x14ac:dyDescent="0.25">
      <c r="A135">
        <v>134</v>
      </c>
      <c r="B135" t="s">
        <v>6</v>
      </c>
      <c r="C135" t="s">
        <v>10</v>
      </c>
      <c r="D135">
        <v>2003</v>
      </c>
      <c r="E135" t="s">
        <v>237</v>
      </c>
      <c r="F135" s="2">
        <v>31280</v>
      </c>
      <c r="G135" s="2">
        <v>31750</v>
      </c>
      <c r="H135" t="s">
        <v>61</v>
      </c>
      <c r="I135" s="3"/>
    </row>
    <row r="136" spans="1:9" x14ac:dyDescent="0.25">
      <c r="A136">
        <v>135</v>
      </c>
      <c r="B136" t="s">
        <v>6</v>
      </c>
      <c r="C136" t="s">
        <v>10</v>
      </c>
      <c r="D136">
        <v>2003</v>
      </c>
      <c r="E136" t="s">
        <v>158</v>
      </c>
      <c r="F136" s="2">
        <v>26399</v>
      </c>
      <c r="G136" s="2">
        <v>26670</v>
      </c>
      <c r="H136" t="s">
        <v>51</v>
      </c>
      <c r="I136" s="3"/>
    </row>
    <row r="137" spans="1:9" x14ac:dyDescent="0.25">
      <c r="A137">
        <v>136</v>
      </c>
      <c r="B137" t="s">
        <v>6</v>
      </c>
      <c r="C137" t="s">
        <v>7</v>
      </c>
      <c r="D137">
        <v>2003</v>
      </c>
      <c r="E137" t="s">
        <v>174</v>
      </c>
      <c r="F137" s="2">
        <v>29960</v>
      </c>
      <c r="G137" s="2">
        <v>30393</v>
      </c>
      <c r="H137" t="s">
        <v>69</v>
      </c>
      <c r="I137" s="3"/>
    </row>
    <row r="138" spans="1:9" x14ac:dyDescent="0.25">
      <c r="A138">
        <v>137</v>
      </c>
      <c r="B138" t="s">
        <v>6</v>
      </c>
      <c r="C138" t="s">
        <v>20</v>
      </c>
      <c r="D138">
        <v>2003</v>
      </c>
      <c r="E138" t="s">
        <v>57</v>
      </c>
      <c r="F138" s="2">
        <v>26399</v>
      </c>
      <c r="G138" s="2">
        <v>28000</v>
      </c>
      <c r="H138" t="s">
        <v>55</v>
      </c>
      <c r="I138" s="3"/>
    </row>
    <row r="139" spans="1:9" x14ac:dyDescent="0.25">
      <c r="A139">
        <v>138</v>
      </c>
      <c r="B139" t="s">
        <v>6</v>
      </c>
      <c r="C139" t="s">
        <v>13</v>
      </c>
      <c r="D139">
        <v>2003</v>
      </c>
      <c r="E139" t="s">
        <v>283</v>
      </c>
      <c r="F139" s="2">
        <v>30564</v>
      </c>
      <c r="G139" s="2">
        <v>31176</v>
      </c>
      <c r="H139" t="s">
        <v>82</v>
      </c>
      <c r="I139" s="3"/>
    </row>
    <row r="140" spans="1:9" x14ac:dyDescent="0.25">
      <c r="A140">
        <v>139</v>
      </c>
      <c r="B140" t="s">
        <v>6</v>
      </c>
      <c r="C140" t="s">
        <v>20</v>
      </c>
      <c r="D140">
        <v>2003</v>
      </c>
      <c r="E140" t="s">
        <v>344</v>
      </c>
      <c r="F140" s="2">
        <v>27461</v>
      </c>
      <c r="G140" s="2">
        <v>32049</v>
      </c>
      <c r="H140" t="s">
        <v>69</v>
      </c>
      <c r="I140" s="3"/>
    </row>
    <row r="141" spans="1:9" x14ac:dyDescent="0.25">
      <c r="A141">
        <v>140</v>
      </c>
      <c r="B141" t="s">
        <v>6</v>
      </c>
      <c r="C141" t="s">
        <v>16</v>
      </c>
      <c r="D141">
        <v>2003</v>
      </c>
      <c r="E141" t="s">
        <v>157</v>
      </c>
      <c r="F141" s="2">
        <v>31122</v>
      </c>
      <c r="G141" s="2">
        <v>37082</v>
      </c>
      <c r="H141" t="s">
        <v>66</v>
      </c>
      <c r="I141" s="3"/>
    </row>
    <row r="142" spans="1:9" x14ac:dyDescent="0.25">
      <c r="A142">
        <v>141</v>
      </c>
      <c r="B142" t="s">
        <v>6</v>
      </c>
      <c r="C142" t="s">
        <v>7</v>
      </c>
      <c r="D142">
        <v>2003</v>
      </c>
      <c r="E142" t="s">
        <v>319</v>
      </c>
      <c r="F142" s="2">
        <v>26282</v>
      </c>
      <c r="G142" s="2">
        <v>28474</v>
      </c>
      <c r="H142" t="s">
        <v>84</v>
      </c>
      <c r="I142" s="3"/>
    </row>
    <row r="143" spans="1:9" x14ac:dyDescent="0.25">
      <c r="A143">
        <v>142</v>
      </c>
      <c r="B143" t="s">
        <v>6</v>
      </c>
      <c r="C143" t="s">
        <v>7</v>
      </c>
      <c r="D143">
        <v>2003</v>
      </c>
      <c r="E143" t="s">
        <v>109</v>
      </c>
      <c r="F143" s="2">
        <v>25173</v>
      </c>
      <c r="G143" s="2">
        <v>25298</v>
      </c>
      <c r="H143" t="s">
        <v>82</v>
      </c>
      <c r="I143" s="3"/>
    </row>
    <row r="144" spans="1:9" x14ac:dyDescent="0.25">
      <c r="A144">
        <v>143</v>
      </c>
      <c r="B144" t="s">
        <v>6</v>
      </c>
      <c r="C144" t="s">
        <v>13</v>
      </c>
      <c r="D144">
        <v>2003</v>
      </c>
      <c r="E144" t="s">
        <v>282</v>
      </c>
      <c r="F144" s="2">
        <v>27084</v>
      </c>
      <c r="G144" s="2">
        <v>29252</v>
      </c>
      <c r="H144" t="s">
        <v>148</v>
      </c>
      <c r="I144" s="3"/>
    </row>
    <row r="145" spans="1:9" x14ac:dyDescent="0.25">
      <c r="A145">
        <v>144</v>
      </c>
      <c r="B145" t="s">
        <v>6</v>
      </c>
      <c r="C145" t="s">
        <v>20</v>
      </c>
      <c r="D145">
        <v>2003</v>
      </c>
      <c r="E145" t="s">
        <v>508</v>
      </c>
      <c r="F145" s="2">
        <v>27659</v>
      </c>
      <c r="G145" s="2">
        <v>31685</v>
      </c>
      <c r="H145" t="s">
        <v>73</v>
      </c>
      <c r="I145" s="3"/>
    </row>
    <row r="146" spans="1:9" x14ac:dyDescent="0.25">
      <c r="A146">
        <v>145</v>
      </c>
      <c r="B146" t="s">
        <v>6</v>
      </c>
      <c r="C146" t="s">
        <v>7</v>
      </c>
      <c r="D146">
        <v>2003</v>
      </c>
      <c r="E146" t="s">
        <v>173</v>
      </c>
      <c r="F146" s="2">
        <v>29540</v>
      </c>
      <c r="G146" s="2">
        <v>29860</v>
      </c>
      <c r="H146" t="s">
        <v>97</v>
      </c>
      <c r="I146" s="3"/>
    </row>
    <row r="147" spans="1:9" x14ac:dyDescent="0.25">
      <c r="A147">
        <v>146</v>
      </c>
      <c r="B147" t="s">
        <v>6</v>
      </c>
      <c r="C147" t="s">
        <v>28</v>
      </c>
      <c r="D147">
        <v>2003</v>
      </c>
      <c r="E147" t="s">
        <v>236</v>
      </c>
      <c r="F147" s="2">
        <v>30650</v>
      </c>
      <c r="G147" s="2">
        <v>31086</v>
      </c>
      <c r="H147" t="s">
        <v>78</v>
      </c>
      <c r="I147" s="3"/>
    </row>
    <row r="148" spans="1:9" x14ac:dyDescent="0.25">
      <c r="A148">
        <v>147</v>
      </c>
      <c r="B148" t="s">
        <v>6</v>
      </c>
      <c r="C148" t="s">
        <v>16</v>
      </c>
      <c r="D148">
        <v>2003</v>
      </c>
      <c r="E148" t="s">
        <v>438</v>
      </c>
      <c r="F148" s="2">
        <v>28329</v>
      </c>
      <c r="G148" s="2">
        <v>30954</v>
      </c>
      <c r="H148" t="s">
        <v>69</v>
      </c>
      <c r="I148" s="3"/>
    </row>
    <row r="149" spans="1:9" x14ac:dyDescent="0.25">
      <c r="A149">
        <v>148</v>
      </c>
      <c r="B149" t="s">
        <v>6</v>
      </c>
      <c r="C149" t="s">
        <v>16</v>
      </c>
      <c r="D149">
        <v>2003</v>
      </c>
      <c r="E149" t="s">
        <v>138</v>
      </c>
      <c r="F149" s="2">
        <v>29031</v>
      </c>
      <c r="G149" s="2">
        <v>34745</v>
      </c>
      <c r="H149" t="s">
        <v>78</v>
      </c>
      <c r="I149" s="3"/>
    </row>
    <row r="150" spans="1:9" x14ac:dyDescent="0.25">
      <c r="A150">
        <v>149</v>
      </c>
      <c r="B150" t="s">
        <v>6</v>
      </c>
      <c r="C150" t="s">
        <v>7</v>
      </c>
      <c r="D150">
        <v>2003</v>
      </c>
      <c r="E150" t="s">
        <v>172</v>
      </c>
      <c r="F150" s="2">
        <v>30497</v>
      </c>
      <c r="G150" s="2">
        <v>35250</v>
      </c>
      <c r="H150" t="s">
        <v>51</v>
      </c>
      <c r="I150" s="3"/>
    </row>
    <row r="151" spans="1:9" x14ac:dyDescent="0.25">
      <c r="A151">
        <v>150</v>
      </c>
      <c r="B151" t="s">
        <v>6</v>
      </c>
      <c r="C151" t="s">
        <v>13</v>
      </c>
      <c r="D151">
        <v>2003</v>
      </c>
      <c r="E151" t="s">
        <v>262</v>
      </c>
      <c r="F151" s="2">
        <v>30152</v>
      </c>
      <c r="G151" s="2">
        <v>34371</v>
      </c>
      <c r="H151" t="s">
        <v>73</v>
      </c>
      <c r="I151" s="3"/>
    </row>
    <row r="152" spans="1:9" x14ac:dyDescent="0.25">
      <c r="A152">
        <v>151</v>
      </c>
      <c r="B152" t="s">
        <v>6</v>
      </c>
      <c r="C152" t="s">
        <v>16</v>
      </c>
      <c r="D152">
        <v>2003</v>
      </c>
      <c r="E152" t="s">
        <v>464</v>
      </c>
      <c r="F152" s="2">
        <v>25658</v>
      </c>
      <c r="G152" s="2">
        <v>28657</v>
      </c>
      <c r="H152" t="s">
        <v>97</v>
      </c>
      <c r="I152" s="3"/>
    </row>
    <row r="153" spans="1:9" x14ac:dyDescent="0.25">
      <c r="A153">
        <v>152</v>
      </c>
      <c r="B153" t="s">
        <v>6</v>
      </c>
      <c r="C153" t="s">
        <v>20</v>
      </c>
      <c r="D153">
        <v>2003</v>
      </c>
      <c r="E153" t="s">
        <v>111</v>
      </c>
      <c r="F153" s="2">
        <v>25256</v>
      </c>
      <c r="G153" s="2">
        <v>25445</v>
      </c>
      <c r="H153" t="s">
        <v>71</v>
      </c>
      <c r="I153" s="3"/>
    </row>
    <row r="154" spans="1:9" x14ac:dyDescent="0.25">
      <c r="A154">
        <v>153</v>
      </c>
      <c r="B154" t="s">
        <v>6</v>
      </c>
      <c r="C154" t="s">
        <v>28</v>
      </c>
      <c r="D154">
        <v>2003</v>
      </c>
      <c r="E154" t="s">
        <v>60</v>
      </c>
      <c r="F154" s="2">
        <v>24999</v>
      </c>
      <c r="G154" s="2">
        <v>29920</v>
      </c>
      <c r="H154" t="s">
        <v>61</v>
      </c>
      <c r="I154" s="3"/>
    </row>
    <row r="155" spans="1:9" x14ac:dyDescent="0.25">
      <c r="A155">
        <v>154</v>
      </c>
      <c r="B155" t="s">
        <v>6</v>
      </c>
      <c r="C155" t="s">
        <v>13</v>
      </c>
      <c r="D155">
        <v>2003</v>
      </c>
      <c r="E155" t="s">
        <v>261</v>
      </c>
      <c r="F155" s="2">
        <v>27660</v>
      </c>
      <c r="G155" s="2">
        <v>31920</v>
      </c>
      <c r="H155" t="s">
        <v>59</v>
      </c>
      <c r="I155" s="3"/>
    </row>
    <row r="156" spans="1:9" x14ac:dyDescent="0.25">
      <c r="A156">
        <v>155</v>
      </c>
      <c r="B156" t="s">
        <v>6</v>
      </c>
      <c r="C156" t="s">
        <v>13</v>
      </c>
      <c r="D156">
        <v>2003</v>
      </c>
      <c r="E156" t="s">
        <v>140</v>
      </c>
      <c r="F156" s="2">
        <v>29574</v>
      </c>
      <c r="G156" s="2">
        <v>29616</v>
      </c>
      <c r="H156" t="s">
        <v>84</v>
      </c>
      <c r="I156" s="3"/>
    </row>
    <row r="157" spans="1:9" x14ac:dyDescent="0.25">
      <c r="A157">
        <v>156</v>
      </c>
      <c r="B157" t="s">
        <v>6</v>
      </c>
      <c r="C157" t="s">
        <v>10</v>
      </c>
      <c r="D157">
        <v>2003</v>
      </c>
      <c r="E157" t="s">
        <v>300</v>
      </c>
      <c r="F157" s="2">
        <v>27963</v>
      </c>
      <c r="G157" s="2">
        <v>31890</v>
      </c>
      <c r="H157" t="s">
        <v>55</v>
      </c>
      <c r="I157" s="3"/>
    </row>
    <row r="158" spans="1:9" x14ac:dyDescent="0.25">
      <c r="A158">
        <v>157</v>
      </c>
      <c r="B158" t="s">
        <v>6</v>
      </c>
      <c r="C158" t="s">
        <v>23</v>
      </c>
      <c r="D158">
        <v>2003</v>
      </c>
      <c r="E158" t="s">
        <v>196</v>
      </c>
      <c r="F158" s="2">
        <v>31418</v>
      </c>
      <c r="G158" s="2">
        <v>36821</v>
      </c>
      <c r="H158" t="s">
        <v>148</v>
      </c>
      <c r="I158" s="3"/>
    </row>
    <row r="159" spans="1:9" x14ac:dyDescent="0.25">
      <c r="A159">
        <v>158</v>
      </c>
      <c r="B159" t="s">
        <v>6</v>
      </c>
      <c r="C159" t="s">
        <v>16</v>
      </c>
      <c r="D159">
        <v>2003</v>
      </c>
      <c r="E159" t="s">
        <v>218</v>
      </c>
      <c r="F159" s="2">
        <v>33140</v>
      </c>
      <c r="G159" s="2">
        <v>35277</v>
      </c>
      <c r="H159" t="s">
        <v>148</v>
      </c>
      <c r="I159" s="3"/>
    </row>
    <row r="160" spans="1:9" x14ac:dyDescent="0.25">
      <c r="A160">
        <v>159</v>
      </c>
      <c r="B160" t="s">
        <v>6</v>
      </c>
      <c r="C160" t="s">
        <v>13</v>
      </c>
      <c r="D160">
        <v>2003</v>
      </c>
      <c r="E160" t="s">
        <v>492</v>
      </c>
      <c r="F160" s="2">
        <v>28592</v>
      </c>
      <c r="G160" s="2">
        <v>32537</v>
      </c>
      <c r="H160" t="s">
        <v>53</v>
      </c>
      <c r="I160" s="3"/>
    </row>
    <row r="161" spans="1:9" x14ac:dyDescent="0.25">
      <c r="A161">
        <v>160</v>
      </c>
      <c r="B161" t="s">
        <v>6</v>
      </c>
      <c r="C161" t="s">
        <v>20</v>
      </c>
      <c r="D161">
        <v>2003</v>
      </c>
      <c r="E161" t="s">
        <v>217</v>
      </c>
      <c r="F161" s="2">
        <v>25763</v>
      </c>
      <c r="G161" s="2">
        <v>28640</v>
      </c>
      <c r="H161" t="s">
        <v>55</v>
      </c>
      <c r="I161" s="3"/>
    </row>
    <row r="162" spans="1:9" x14ac:dyDescent="0.25">
      <c r="A162">
        <v>161</v>
      </c>
      <c r="B162" t="s">
        <v>6</v>
      </c>
      <c r="C162" t="s">
        <v>7</v>
      </c>
      <c r="D162">
        <v>2003</v>
      </c>
      <c r="E162" t="s">
        <v>449</v>
      </c>
      <c r="F162" s="2">
        <v>24361</v>
      </c>
      <c r="G162" s="2">
        <v>24481</v>
      </c>
      <c r="H162" t="s">
        <v>73</v>
      </c>
      <c r="I162" s="3"/>
    </row>
    <row r="163" spans="1:9" x14ac:dyDescent="0.25">
      <c r="A163">
        <v>162</v>
      </c>
      <c r="B163" t="s">
        <v>6</v>
      </c>
      <c r="C163" t="s">
        <v>13</v>
      </c>
      <c r="D163">
        <v>2003</v>
      </c>
      <c r="E163" t="s">
        <v>239</v>
      </c>
      <c r="F163" s="2">
        <v>24522</v>
      </c>
      <c r="G163" s="2">
        <v>25653</v>
      </c>
      <c r="H163" t="s">
        <v>84</v>
      </c>
      <c r="I163" s="3"/>
    </row>
    <row r="164" spans="1:9" x14ac:dyDescent="0.25">
      <c r="A164">
        <v>163</v>
      </c>
      <c r="B164" t="s">
        <v>6</v>
      </c>
      <c r="C164" t="s">
        <v>10</v>
      </c>
      <c r="D164">
        <v>2003</v>
      </c>
      <c r="E164" t="s">
        <v>299</v>
      </c>
      <c r="F164" s="2">
        <v>32165</v>
      </c>
      <c r="G164" s="2">
        <v>35106</v>
      </c>
      <c r="H164" t="s">
        <v>51</v>
      </c>
      <c r="I164" s="3"/>
    </row>
    <row r="165" spans="1:9" x14ac:dyDescent="0.25">
      <c r="A165">
        <v>164</v>
      </c>
      <c r="B165" t="s">
        <v>6</v>
      </c>
      <c r="C165" t="s">
        <v>10</v>
      </c>
      <c r="D165">
        <v>2003</v>
      </c>
      <c r="E165" t="s">
        <v>544</v>
      </c>
      <c r="F165" s="2">
        <v>29954</v>
      </c>
      <c r="G165" s="2">
        <v>32855</v>
      </c>
      <c r="H165" t="s">
        <v>82</v>
      </c>
      <c r="I165" s="3"/>
    </row>
    <row r="166" spans="1:9" x14ac:dyDescent="0.25">
      <c r="A166">
        <v>165</v>
      </c>
      <c r="B166" t="s">
        <v>6</v>
      </c>
      <c r="C166" t="s">
        <v>20</v>
      </c>
      <c r="D166">
        <v>2003</v>
      </c>
      <c r="E166" t="s">
        <v>80</v>
      </c>
      <c r="F166" s="2">
        <v>33205</v>
      </c>
      <c r="G166" s="2">
        <v>33960</v>
      </c>
      <c r="H166" t="s">
        <v>78</v>
      </c>
      <c r="I166" s="3"/>
    </row>
    <row r="167" spans="1:9" x14ac:dyDescent="0.25">
      <c r="A167">
        <v>166</v>
      </c>
      <c r="B167" t="s">
        <v>6</v>
      </c>
      <c r="C167" t="s">
        <v>16</v>
      </c>
      <c r="D167">
        <v>2003</v>
      </c>
      <c r="E167" t="s">
        <v>139</v>
      </c>
      <c r="F167" s="2">
        <v>24655</v>
      </c>
      <c r="G167" s="2">
        <v>26095</v>
      </c>
      <c r="H167" t="s">
        <v>89</v>
      </c>
      <c r="I167" s="3"/>
    </row>
    <row r="168" spans="1:9" x14ac:dyDescent="0.25">
      <c r="A168">
        <v>167</v>
      </c>
      <c r="B168" t="s">
        <v>6</v>
      </c>
      <c r="C168" t="s">
        <v>7</v>
      </c>
      <c r="D168">
        <v>2003</v>
      </c>
      <c r="E168" t="s">
        <v>260</v>
      </c>
      <c r="F168" s="2">
        <v>29141</v>
      </c>
      <c r="G168" s="2">
        <v>29188</v>
      </c>
      <c r="H168" t="s">
        <v>61</v>
      </c>
      <c r="I168" s="3"/>
    </row>
    <row r="169" spans="1:9" x14ac:dyDescent="0.25">
      <c r="A169">
        <v>168</v>
      </c>
      <c r="B169" t="s">
        <v>6</v>
      </c>
      <c r="C169" t="s">
        <v>20</v>
      </c>
      <c r="D169">
        <v>2003</v>
      </c>
      <c r="E169" t="s">
        <v>320</v>
      </c>
      <c r="F169" s="2">
        <v>25509</v>
      </c>
      <c r="G169" s="2">
        <v>26300</v>
      </c>
      <c r="H169" t="s">
        <v>51</v>
      </c>
      <c r="I169" s="3"/>
    </row>
    <row r="170" spans="1:9" x14ac:dyDescent="0.25">
      <c r="A170">
        <v>169</v>
      </c>
      <c r="B170" t="s">
        <v>6</v>
      </c>
      <c r="C170" t="s">
        <v>10</v>
      </c>
      <c r="D170">
        <v>2003</v>
      </c>
      <c r="E170" t="s">
        <v>110</v>
      </c>
      <c r="F170" s="2">
        <v>31410</v>
      </c>
      <c r="G170" s="2">
        <v>31618</v>
      </c>
      <c r="H170" t="s">
        <v>82</v>
      </c>
      <c r="I170" s="3"/>
    </row>
    <row r="171" spans="1:9" x14ac:dyDescent="0.25">
      <c r="A171">
        <v>170</v>
      </c>
      <c r="B171" t="s">
        <v>6</v>
      </c>
      <c r="C171" t="s">
        <v>7</v>
      </c>
      <c r="D171">
        <v>2003</v>
      </c>
      <c r="E171" t="s">
        <v>259</v>
      </c>
      <c r="F171" s="2">
        <v>24219</v>
      </c>
      <c r="G171" s="2">
        <v>24317</v>
      </c>
      <c r="H171" t="s">
        <v>55</v>
      </c>
      <c r="I171" s="3"/>
    </row>
    <row r="172" spans="1:9" x14ac:dyDescent="0.25">
      <c r="A172">
        <v>171</v>
      </c>
      <c r="B172" t="s">
        <v>6</v>
      </c>
      <c r="C172" t="s">
        <v>28</v>
      </c>
      <c r="D172">
        <v>2003</v>
      </c>
      <c r="E172" t="s">
        <v>491</v>
      </c>
      <c r="F172" s="2">
        <v>27897</v>
      </c>
      <c r="G172" s="2">
        <v>27946</v>
      </c>
      <c r="H172" t="s">
        <v>97</v>
      </c>
      <c r="I172" s="3"/>
    </row>
    <row r="173" spans="1:9" x14ac:dyDescent="0.25">
      <c r="A173">
        <v>172</v>
      </c>
      <c r="B173" t="s">
        <v>6</v>
      </c>
      <c r="C173" t="s">
        <v>10</v>
      </c>
      <c r="D173">
        <v>2003</v>
      </c>
      <c r="E173" t="s">
        <v>176</v>
      </c>
      <c r="F173" s="2">
        <v>28907</v>
      </c>
      <c r="G173" s="2">
        <v>32783</v>
      </c>
      <c r="H173" t="s">
        <v>97</v>
      </c>
      <c r="I173" s="3"/>
    </row>
    <row r="174" spans="1:9" x14ac:dyDescent="0.25">
      <c r="A174">
        <v>173</v>
      </c>
      <c r="B174" t="s">
        <v>6</v>
      </c>
      <c r="C174" t="s">
        <v>23</v>
      </c>
      <c r="D174">
        <v>2003</v>
      </c>
      <c r="E174" t="s">
        <v>216</v>
      </c>
      <c r="F174" s="2">
        <v>27756</v>
      </c>
      <c r="G174" s="2">
        <v>30057</v>
      </c>
      <c r="H174" t="s">
        <v>69</v>
      </c>
      <c r="I174" s="3"/>
    </row>
    <row r="175" spans="1:9" x14ac:dyDescent="0.25">
      <c r="A175">
        <v>174</v>
      </c>
      <c r="B175" t="s">
        <v>6</v>
      </c>
      <c r="C175" t="s">
        <v>7</v>
      </c>
      <c r="D175">
        <v>2003</v>
      </c>
      <c r="E175" t="s">
        <v>175</v>
      </c>
      <c r="F175" s="2">
        <v>25215</v>
      </c>
      <c r="G175" s="2">
        <v>29364</v>
      </c>
      <c r="H175" t="s">
        <v>97</v>
      </c>
      <c r="I175" s="3"/>
    </row>
    <row r="176" spans="1:9" x14ac:dyDescent="0.25">
      <c r="A176">
        <v>175</v>
      </c>
      <c r="B176" t="s">
        <v>6</v>
      </c>
      <c r="C176" t="s">
        <v>10</v>
      </c>
      <c r="D176">
        <v>2003</v>
      </c>
      <c r="E176" t="s">
        <v>11</v>
      </c>
      <c r="F176" s="2">
        <v>24594</v>
      </c>
      <c r="G176" s="2">
        <v>26670</v>
      </c>
      <c r="H176" t="s">
        <v>67</v>
      </c>
      <c r="I176" s="3"/>
    </row>
    <row r="177" spans="1:9" x14ac:dyDescent="0.25">
      <c r="A177">
        <v>176</v>
      </c>
      <c r="B177" t="s">
        <v>6</v>
      </c>
      <c r="C177" t="s">
        <v>16</v>
      </c>
      <c r="D177">
        <v>2003</v>
      </c>
      <c r="E177" t="s">
        <v>397</v>
      </c>
      <c r="F177" s="2">
        <v>26159</v>
      </c>
      <c r="G177" s="2">
        <v>28360</v>
      </c>
      <c r="H177" t="s">
        <v>69</v>
      </c>
      <c r="I177" s="3"/>
    </row>
    <row r="178" spans="1:9" x14ac:dyDescent="0.25">
      <c r="A178">
        <v>177</v>
      </c>
      <c r="B178" t="s">
        <v>32</v>
      </c>
      <c r="C178" t="s">
        <v>23</v>
      </c>
      <c r="D178">
        <v>2003</v>
      </c>
      <c r="E178" t="s">
        <v>396</v>
      </c>
      <c r="F178" s="2">
        <v>28563</v>
      </c>
      <c r="G178" s="2">
        <v>33170</v>
      </c>
      <c r="H178" t="s">
        <v>116</v>
      </c>
      <c r="I178" s="3"/>
    </row>
    <row r="179" spans="1:9" x14ac:dyDescent="0.25">
      <c r="A179">
        <v>178</v>
      </c>
      <c r="B179" t="s">
        <v>32</v>
      </c>
      <c r="C179" t="s">
        <v>23</v>
      </c>
      <c r="D179">
        <v>2003</v>
      </c>
      <c r="E179" t="s">
        <v>463</v>
      </c>
      <c r="F179" s="2">
        <v>24900</v>
      </c>
      <c r="G179" s="2">
        <v>25863</v>
      </c>
      <c r="H179" t="s">
        <v>69</v>
      </c>
      <c r="I179" s="3"/>
    </row>
    <row r="180" spans="1:9" x14ac:dyDescent="0.25">
      <c r="A180">
        <v>179</v>
      </c>
      <c r="B180" t="s">
        <v>32</v>
      </c>
      <c r="C180" t="s">
        <v>16</v>
      </c>
      <c r="D180">
        <v>2003</v>
      </c>
      <c r="E180" t="s">
        <v>528</v>
      </c>
      <c r="F180" s="2">
        <v>27981</v>
      </c>
      <c r="G180" s="2">
        <v>32372</v>
      </c>
      <c r="H180" t="s">
        <v>66</v>
      </c>
      <c r="I180" s="3"/>
    </row>
    <row r="181" spans="1:9" x14ac:dyDescent="0.25">
      <c r="A181">
        <v>180</v>
      </c>
      <c r="B181" t="s">
        <v>32</v>
      </c>
      <c r="C181" t="s">
        <v>28</v>
      </c>
      <c r="D181">
        <v>2003</v>
      </c>
      <c r="E181" t="s">
        <v>462</v>
      </c>
      <c r="F181" s="2">
        <v>27428</v>
      </c>
      <c r="G181" s="2">
        <v>28733</v>
      </c>
      <c r="H181" t="s">
        <v>78</v>
      </c>
      <c r="I181" s="3"/>
    </row>
    <row r="182" spans="1:9" x14ac:dyDescent="0.25">
      <c r="A182">
        <v>181</v>
      </c>
      <c r="B182" t="s">
        <v>32</v>
      </c>
      <c r="C182" t="s">
        <v>20</v>
      </c>
      <c r="D182">
        <v>2003</v>
      </c>
      <c r="E182" t="s">
        <v>381</v>
      </c>
      <c r="F182" s="2">
        <v>27254</v>
      </c>
      <c r="G182" s="2">
        <v>29750</v>
      </c>
      <c r="H182" t="s">
        <v>59</v>
      </c>
      <c r="I182" s="3"/>
    </row>
    <row r="183" spans="1:9" x14ac:dyDescent="0.25">
      <c r="A183">
        <v>182</v>
      </c>
      <c r="B183" t="s">
        <v>32</v>
      </c>
      <c r="C183" t="s">
        <v>23</v>
      </c>
      <c r="D183">
        <v>2003</v>
      </c>
      <c r="E183" t="s">
        <v>548</v>
      </c>
      <c r="F183" s="2">
        <v>27404</v>
      </c>
      <c r="G183" s="2">
        <v>30009</v>
      </c>
      <c r="H183" t="s">
        <v>51</v>
      </c>
      <c r="I183" s="3"/>
    </row>
    <row r="184" spans="1:9" x14ac:dyDescent="0.25">
      <c r="A184">
        <v>183</v>
      </c>
      <c r="B184" t="s">
        <v>32</v>
      </c>
      <c r="C184" t="s">
        <v>10</v>
      </c>
      <c r="D184">
        <v>2003</v>
      </c>
      <c r="E184" t="s">
        <v>461</v>
      </c>
      <c r="F184" s="2">
        <v>30245</v>
      </c>
      <c r="G184" s="2">
        <v>31363</v>
      </c>
      <c r="H184" t="s">
        <v>89</v>
      </c>
      <c r="I184" s="3"/>
    </row>
    <row r="185" spans="1:9" x14ac:dyDescent="0.25">
      <c r="A185">
        <v>184</v>
      </c>
      <c r="B185" t="s">
        <v>6</v>
      </c>
      <c r="C185" t="s">
        <v>7</v>
      </c>
      <c r="D185">
        <v>2004</v>
      </c>
      <c r="E185" t="s">
        <v>133</v>
      </c>
      <c r="F185" s="2">
        <v>14964</v>
      </c>
      <c r="G185" s="2">
        <v>15771</v>
      </c>
      <c r="H185" t="s">
        <v>66</v>
      </c>
      <c r="I185" s="3"/>
    </row>
    <row r="186" spans="1:9" x14ac:dyDescent="0.25">
      <c r="A186">
        <v>185</v>
      </c>
      <c r="B186" t="s">
        <v>6</v>
      </c>
      <c r="C186" t="s">
        <v>10</v>
      </c>
      <c r="D186">
        <v>2004</v>
      </c>
      <c r="E186" t="s">
        <v>278</v>
      </c>
      <c r="F186" s="2">
        <v>15131</v>
      </c>
      <c r="G186" s="2">
        <v>17220</v>
      </c>
      <c r="H186" t="s">
        <v>61</v>
      </c>
      <c r="I186" s="3"/>
    </row>
    <row r="187" spans="1:9" x14ac:dyDescent="0.25">
      <c r="A187">
        <v>186</v>
      </c>
      <c r="B187" t="s">
        <v>6</v>
      </c>
      <c r="C187" t="s">
        <v>20</v>
      </c>
      <c r="D187">
        <v>2003</v>
      </c>
      <c r="E187" t="s">
        <v>347</v>
      </c>
      <c r="F187" s="2">
        <v>17200</v>
      </c>
      <c r="G187" s="2">
        <v>19700</v>
      </c>
      <c r="H187" t="s">
        <v>78</v>
      </c>
      <c r="I187" s="3"/>
    </row>
    <row r="188" spans="1:9" x14ac:dyDescent="0.25">
      <c r="A188">
        <v>187</v>
      </c>
      <c r="B188" t="s">
        <v>6</v>
      </c>
      <c r="C188" t="s">
        <v>16</v>
      </c>
      <c r="D188">
        <v>2003</v>
      </c>
      <c r="E188" t="s">
        <v>301</v>
      </c>
      <c r="F188" s="2">
        <v>16202</v>
      </c>
      <c r="G188" s="2">
        <v>18876</v>
      </c>
      <c r="H188" t="s">
        <v>97</v>
      </c>
      <c r="I188" s="3"/>
    </row>
    <row r="189" spans="1:9" x14ac:dyDescent="0.25">
      <c r="A189">
        <v>188</v>
      </c>
      <c r="B189" t="s">
        <v>6</v>
      </c>
      <c r="C189" t="s">
        <v>28</v>
      </c>
      <c r="D189">
        <v>2004</v>
      </c>
      <c r="E189" t="s">
        <v>184</v>
      </c>
      <c r="F189" s="2">
        <v>14970</v>
      </c>
      <c r="G189" s="2">
        <v>15095</v>
      </c>
      <c r="H189" t="s">
        <v>66</v>
      </c>
      <c r="I189" s="3"/>
    </row>
    <row r="190" spans="1:9" x14ac:dyDescent="0.25">
      <c r="A190">
        <v>189</v>
      </c>
      <c r="B190" t="s">
        <v>6</v>
      </c>
      <c r="C190" t="s">
        <v>23</v>
      </c>
      <c r="D190">
        <v>2003</v>
      </c>
      <c r="E190" t="s">
        <v>287</v>
      </c>
      <c r="F190" s="2">
        <v>18055</v>
      </c>
      <c r="G190" s="2">
        <v>19930</v>
      </c>
      <c r="H190" t="s">
        <v>116</v>
      </c>
      <c r="I190" s="3"/>
    </row>
    <row r="191" spans="1:9" x14ac:dyDescent="0.25">
      <c r="A191">
        <v>190</v>
      </c>
      <c r="B191" t="s">
        <v>6</v>
      </c>
      <c r="C191" t="s">
        <v>16</v>
      </c>
      <c r="D191">
        <v>2003</v>
      </c>
      <c r="E191" t="s">
        <v>286</v>
      </c>
      <c r="F191" s="2">
        <v>16625</v>
      </c>
      <c r="G191" s="2">
        <v>18390</v>
      </c>
      <c r="H191" t="s">
        <v>66</v>
      </c>
      <c r="I191" s="3"/>
    </row>
    <row r="192" spans="1:9" x14ac:dyDescent="0.25">
      <c r="A192">
        <v>191</v>
      </c>
      <c r="B192" t="s">
        <v>6</v>
      </c>
      <c r="C192" t="s">
        <v>13</v>
      </c>
      <c r="D192">
        <v>2004</v>
      </c>
      <c r="E192" t="s">
        <v>372</v>
      </c>
      <c r="F192" s="2">
        <v>15547</v>
      </c>
      <c r="G192" s="2">
        <v>18349</v>
      </c>
      <c r="H192" t="s">
        <v>71</v>
      </c>
      <c r="I192" s="3"/>
    </row>
    <row r="193" spans="1:9" x14ac:dyDescent="0.25">
      <c r="A193">
        <v>192</v>
      </c>
      <c r="B193" t="s">
        <v>6</v>
      </c>
      <c r="C193" t="s">
        <v>23</v>
      </c>
      <c r="D193">
        <v>2003</v>
      </c>
      <c r="E193" t="s">
        <v>509</v>
      </c>
      <c r="F193" s="2">
        <v>17489</v>
      </c>
      <c r="G193" s="2">
        <v>20827</v>
      </c>
      <c r="H193" t="s">
        <v>148</v>
      </c>
      <c r="I193" s="3"/>
    </row>
    <row r="194" spans="1:9" x14ac:dyDescent="0.25">
      <c r="A194">
        <v>193</v>
      </c>
      <c r="B194" t="s">
        <v>6</v>
      </c>
      <c r="C194" t="s">
        <v>10</v>
      </c>
      <c r="D194">
        <v>2004</v>
      </c>
      <c r="E194" t="s">
        <v>227</v>
      </c>
      <c r="F194" s="2">
        <v>18435</v>
      </c>
      <c r="G194" s="2">
        <v>21227</v>
      </c>
      <c r="H194" t="s">
        <v>82</v>
      </c>
      <c r="I194" s="3"/>
    </row>
    <row r="195" spans="1:9" x14ac:dyDescent="0.25">
      <c r="A195">
        <v>194</v>
      </c>
      <c r="B195" t="s">
        <v>6</v>
      </c>
      <c r="C195" t="s">
        <v>23</v>
      </c>
      <c r="D195">
        <v>2004</v>
      </c>
      <c r="E195" t="s">
        <v>134</v>
      </c>
      <c r="F195" s="2">
        <v>35908</v>
      </c>
      <c r="G195" s="2">
        <v>38236</v>
      </c>
      <c r="H195" t="s">
        <v>59</v>
      </c>
      <c r="I195" s="3"/>
    </row>
    <row r="196" spans="1:9" x14ac:dyDescent="0.25">
      <c r="A196">
        <v>195</v>
      </c>
      <c r="B196" t="s">
        <v>6</v>
      </c>
      <c r="C196" t="s">
        <v>7</v>
      </c>
      <c r="D196">
        <v>2003</v>
      </c>
      <c r="E196" t="s">
        <v>42</v>
      </c>
      <c r="F196" s="2">
        <v>34984</v>
      </c>
      <c r="G196" s="2">
        <v>39764</v>
      </c>
      <c r="H196" t="s">
        <v>67</v>
      </c>
      <c r="I196" s="3"/>
    </row>
    <row r="197" spans="1:9" x14ac:dyDescent="0.25">
      <c r="A197">
        <v>196</v>
      </c>
      <c r="B197" t="s">
        <v>6</v>
      </c>
      <c r="C197" t="s">
        <v>13</v>
      </c>
      <c r="D197">
        <v>2003</v>
      </c>
      <c r="E197" t="s">
        <v>221</v>
      </c>
      <c r="F197" s="2">
        <v>33980</v>
      </c>
      <c r="G197" s="2">
        <v>37570</v>
      </c>
      <c r="H197" t="s">
        <v>89</v>
      </c>
      <c r="I197" s="3"/>
    </row>
    <row r="198" spans="1:9" x14ac:dyDescent="0.25">
      <c r="A198">
        <v>197</v>
      </c>
      <c r="B198" t="s">
        <v>6</v>
      </c>
      <c r="C198" t="s">
        <v>23</v>
      </c>
      <c r="D198">
        <v>2004</v>
      </c>
      <c r="E198" t="s">
        <v>240</v>
      </c>
      <c r="F198" s="2">
        <v>35125</v>
      </c>
      <c r="G198" s="2">
        <v>39425</v>
      </c>
      <c r="H198" t="s">
        <v>116</v>
      </c>
      <c r="I198" s="3"/>
    </row>
    <row r="199" spans="1:9" x14ac:dyDescent="0.25">
      <c r="A199">
        <v>198</v>
      </c>
      <c r="B199" t="s">
        <v>6</v>
      </c>
      <c r="C199" t="s">
        <v>7</v>
      </c>
      <c r="D199">
        <v>2003</v>
      </c>
      <c r="E199" t="s">
        <v>545</v>
      </c>
      <c r="F199" s="2">
        <v>36981</v>
      </c>
      <c r="G199" s="2">
        <v>43933</v>
      </c>
      <c r="H199" t="s">
        <v>84</v>
      </c>
      <c r="I199" s="3"/>
    </row>
    <row r="200" spans="1:9" x14ac:dyDescent="0.25">
      <c r="A200">
        <v>199</v>
      </c>
      <c r="B200" t="s">
        <v>6</v>
      </c>
      <c r="C200" t="s">
        <v>20</v>
      </c>
      <c r="D200">
        <v>2003</v>
      </c>
      <c r="E200" t="s">
        <v>302</v>
      </c>
      <c r="F200" s="2">
        <v>11530</v>
      </c>
      <c r="G200" s="2">
        <v>12530</v>
      </c>
      <c r="H200" t="s">
        <v>53</v>
      </c>
      <c r="I200" s="3"/>
    </row>
    <row r="201" spans="1:9" x14ac:dyDescent="0.25">
      <c r="A201">
        <v>200</v>
      </c>
      <c r="B201" t="s">
        <v>6</v>
      </c>
      <c r="C201" t="s">
        <v>20</v>
      </c>
      <c r="D201">
        <v>2004</v>
      </c>
      <c r="E201" t="s">
        <v>337</v>
      </c>
      <c r="F201" s="2">
        <v>12526</v>
      </c>
      <c r="G201" s="2">
        <v>12885</v>
      </c>
      <c r="H201" t="s">
        <v>55</v>
      </c>
      <c r="I201" s="3"/>
    </row>
    <row r="202" spans="1:9" x14ac:dyDescent="0.25">
      <c r="A202">
        <v>201</v>
      </c>
      <c r="B202" t="s">
        <v>6</v>
      </c>
      <c r="C202" t="s">
        <v>10</v>
      </c>
      <c r="D202">
        <v>2004</v>
      </c>
      <c r="E202" t="s">
        <v>167</v>
      </c>
      <c r="F202" s="2">
        <v>12814</v>
      </c>
      <c r="G202" s="2">
        <v>15254</v>
      </c>
      <c r="H202" t="s">
        <v>78</v>
      </c>
      <c r="I202" s="3"/>
    </row>
    <row r="203" spans="1:9" x14ac:dyDescent="0.25">
      <c r="A203">
        <v>202</v>
      </c>
      <c r="B203" t="s">
        <v>6</v>
      </c>
      <c r="C203" t="s">
        <v>13</v>
      </c>
      <c r="D203">
        <v>2004</v>
      </c>
      <c r="E203" t="s">
        <v>326</v>
      </c>
      <c r="F203" s="2">
        <v>12989</v>
      </c>
      <c r="G203" s="2">
        <v>14272</v>
      </c>
      <c r="H203" t="s">
        <v>66</v>
      </c>
      <c r="I203" s="3"/>
    </row>
    <row r="204" spans="1:9" x14ac:dyDescent="0.25">
      <c r="A204">
        <v>203</v>
      </c>
      <c r="B204" t="s">
        <v>6</v>
      </c>
      <c r="C204" t="s">
        <v>20</v>
      </c>
      <c r="D204">
        <v>2003</v>
      </c>
      <c r="E204" t="s">
        <v>530</v>
      </c>
      <c r="F204" s="2">
        <v>12608</v>
      </c>
      <c r="G204" s="2">
        <v>14803</v>
      </c>
      <c r="H204" t="s">
        <v>61</v>
      </c>
      <c r="I204" s="3"/>
    </row>
    <row r="205" spans="1:9" x14ac:dyDescent="0.25">
      <c r="A205">
        <v>204</v>
      </c>
      <c r="B205" t="s">
        <v>6</v>
      </c>
      <c r="C205" t="s">
        <v>13</v>
      </c>
      <c r="D205">
        <v>2003</v>
      </c>
      <c r="E205" t="s">
        <v>142</v>
      </c>
      <c r="F205" s="2">
        <v>16140</v>
      </c>
      <c r="G205" s="2">
        <v>16420</v>
      </c>
      <c r="H205" t="s">
        <v>59</v>
      </c>
      <c r="I205" s="3"/>
    </row>
    <row r="206" spans="1:9" x14ac:dyDescent="0.25">
      <c r="A206">
        <v>205</v>
      </c>
      <c r="B206" t="s">
        <v>6</v>
      </c>
      <c r="C206" t="s">
        <v>7</v>
      </c>
      <c r="D206">
        <v>2003</v>
      </c>
      <c r="E206" t="s">
        <v>85</v>
      </c>
      <c r="F206" s="2">
        <v>14435</v>
      </c>
      <c r="G206" s="2">
        <v>16290</v>
      </c>
      <c r="H206" t="s">
        <v>64</v>
      </c>
      <c r="I206" s="3"/>
    </row>
    <row r="207" spans="1:9" x14ac:dyDescent="0.25">
      <c r="A207">
        <v>206</v>
      </c>
      <c r="B207" t="s">
        <v>6</v>
      </c>
      <c r="C207" t="s">
        <v>20</v>
      </c>
      <c r="D207">
        <v>2003</v>
      </c>
      <c r="E207" t="s">
        <v>349</v>
      </c>
      <c r="F207" s="2">
        <v>16650</v>
      </c>
      <c r="G207" s="2">
        <v>18223</v>
      </c>
      <c r="H207" t="s">
        <v>78</v>
      </c>
      <c r="I207" s="3"/>
    </row>
    <row r="208" spans="1:9" x14ac:dyDescent="0.25">
      <c r="A208">
        <v>207</v>
      </c>
      <c r="B208" t="s">
        <v>6</v>
      </c>
      <c r="C208" t="s">
        <v>20</v>
      </c>
      <c r="D208">
        <v>2003</v>
      </c>
      <c r="E208" t="s">
        <v>331</v>
      </c>
      <c r="F208" s="2">
        <v>12361</v>
      </c>
      <c r="G208" s="2">
        <v>14415</v>
      </c>
      <c r="H208" t="s">
        <v>84</v>
      </c>
      <c r="I208" s="3"/>
    </row>
    <row r="209" spans="1:9" x14ac:dyDescent="0.25">
      <c r="A209">
        <v>208</v>
      </c>
      <c r="B209" t="s">
        <v>6</v>
      </c>
      <c r="C209" t="s">
        <v>13</v>
      </c>
      <c r="D209">
        <v>2004</v>
      </c>
      <c r="E209" t="s">
        <v>447</v>
      </c>
      <c r="F209" s="2">
        <v>14050</v>
      </c>
      <c r="G209" s="2">
        <v>16034</v>
      </c>
      <c r="H209" t="s">
        <v>97</v>
      </c>
      <c r="I209" s="3"/>
    </row>
    <row r="210" spans="1:9" x14ac:dyDescent="0.25">
      <c r="A210">
        <v>209</v>
      </c>
      <c r="B210" t="s">
        <v>6</v>
      </c>
      <c r="C210" t="s">
        <v>10</v>
      </c>
      <c r="D210">
        <v>2004</v>
      </c>
      <c r="E210" t="s">
        <v>185</v>
      </c>
      <c r="F210" s="2">
        <v>13804</v>
      </c>
      <c r="G210" s="2">
        <v>15357</v>
      </c>
      <c r="H210" t="s">
        <v>78</v>
      </c>
      <c r="I210" s="3"/>
    </row>
    <row r="211" spans="1:9" x14ac:dyDescent="0.25">
      <c r="A211">
        <v>210</v>
      </c>
      <c r="B211" t="s">
        <v>6</v>
      </c>
      <c r="C211" t="s">
        <v>23</v>
      </c>
      <c r="D211">
        <v>2003</v>
      </c>
      <c r="E211" t="s">
        <v>303</v>
      </c>
      <c r="F211" s="2">
        <v>13644</v>
      </c>
      <c r="G211" s="2">
        <v>15370</v>
      </c>
      <c r="H211" t="s">
        <v>73</v>
      </c>
      <c r="I211" s="3"/>
    </row>
    <row r="212" spans="1:9" x14ac:dyDescent="0.25">
      <c r="A212">
        <v>211</v>
      </c>
      <c r="B212" t="s">
        <v>6</v>
      </c>
      <c r="C212" t="s">
        <v>23</v>
      </c>
      <c r="D212">
        <v>2003</v>
      </c>
      <c r="E212" t="s">
        <v>383</v>
      </c>
      <c r="F212" s="2">
        <v>11680</v>
      </c>
      <c r="G212" s="2">
        <v>11725</v>
      </c>
      <c r="H212" t="s">
        <v>51</v>
      </c>
      <c r="I212" s="3"/>
    </row>
    <row r="213" spans="1:9" x14ac:dyDescent="0.25">
      <c r="A213">
        <v>212</v>
      </c>
      <c r="B213" t="s">
        <v>6</v>
      </c>
      <c r="C213" t="s">
        <v>7</v>
      </c>
      <c r="D213">
        <v>2003</v>
      </c>
      <c r="E213" t="s">
        <v>143</v>
      </c>
      <c r="F213" s="2">
        <v>16432</v>
      </c>
      <c r="G213" s="2">
        <v>18465</v>
      </c>
      <c r="H213" t="s">
        <v>69</v>
      </c>
      <c r="I213" s="3"/>
    </row>
    <row r="214" spans="1:9" x14ac:dyDescent="0.25">
      <c r="A214">
        <v>213</v>
      </c>
      <c r="B214" t="s">
        <v>6</v>
      </c>
      <c r="C214" t="s">
        <v>16</v>
      </c>
      <c r="D214">
        <v>2003</v>
      </c>
      <c r="E214" t="s">
        <v>288</v>
      </c>
      <c r="F214" s="2">
        <v>14933</v>
      </c>
      <c r="G214" s="2">
        <v>16875</v>
      </c>
      <c r="H214" t="s">
        <v>51</v>
      </c>
      <c r="I214" s="3"/>
    </row>
    <row r="215" spans="1:9" x14ac:dyDescent="0.25">
      <c r="A215">
        <v>214</v>
      </c>
      <c r="B215" t="s">
        <v>6</v>
      </c>
      <c r="C215" t="s">
        <v>23</v>
      </c>
      <c r="D215">
        <v>2003</v>
      </c>
      <c r="E215" t="s">
        <v>304</v>
      </c>
      <c r="F215" s="2">
        <v>14293</v>
      </c>
      <c r="G215" s="2">
        <v>15890</v>
      </c>
      <c r="H215" t="s">
        <v>69</v>
      </c>
      <c r="I215" s="3"/>
    </row>
    <row r="216" spans="1:9" x14ac:dyDescent="0.25">
      <c r="A216">
        <v>215</v>
      </c>
      <c r="B216" t="s">
        <v>32</v>
      </c>
      <c r="C216" t="s">
        <v>20</v>
      </c>
      <c r="D216">
        <v>2004</v>
      </c>
      <c r="E216" t="s">
        <v>277</v>
      </c>
      <c r="F216" s="2">
        <v>23842</v>
      </c>
      <c r="G216" s="2">
        <v>24402</v>
      </c>
      <c r="H216" t="s">
        <v>148</v>
      </c>
      <c r="I216" s="3"/>
    </row>
    <row r="217" spans="1:9" x14ac:dyDescent="0.25">
      <c r="A217">
        <v>216</v>
      </c>
      <c r="B217" t="s">
        <v>32</v>
      </c>
      <c r="C217" t="s">
        <v>28</v>
      </c>
      <c r="D217">
        <v>2003</v>
      </c>
      <c r="E217" t="s">
        <v>422</v>
      </c>
      <c r="F217" s="2">
        <v>20380</v>
      </c>
      <c r="G217" s="2">
        <v>21733</v>
      </c>
      <c r="H217" t="s">
        <v>71</v>
      </c>
      <c r="I217" s="3"/>
    </row>
    <row r="218" spans="1:9" x14ac:dyDescent="0.25">
      <c r="A218">
        <v>217</v>
      </c>
      <c r="B218" t="s">
        <v>32</v>
      </c>
      <c r="C218" t="s">
        <v>23</v>
      </c>
      <c r="D218">
        <v>2003</v>
      </c>
      <c r="E218" t="s">
        <v>467</v>
      </c>
      <c r="F218" s="2">
        <v>23660</v>
      </c>
      <c r="G218" s="2">
        <v>26806</v>
      </c>
      <c r="H218" t="s">
        <v>55</v>
      </c>
      <c r="I218" s="3"/>
    </row>
    <row r="219" spans="1:9" x14ac:dyDescent="0.25">
      <c r="A219">
        <v>218</v>
      </c>
      <c r="B219" t="s">
        <v>32</v>
      </c>
      <c r="C219" t="s">
        <v>7</v>
      </c>
      <c r="D219">
        <v>2003</v>
      </c>
      <c r="E219" t="s">
        <v>117</v>
      </c>
      <c r="F219" s="2">
        <v>23579</v>
      </c>
      <c r="G219" s="2">
        <v>23927</v>
      </c>
      <c r="H219" t="s">
        <v>51</v>
      </c>
      <c r="I219" s="3"/>
    </row>
    <row r="220" spans="1:9" x14ac:dyDescent="0.25">
      <c r="A220">
        <v>219</v>
      </c>
      <c r="B220" t="s">
        <v>32</v>
      </c>
      <c r="C220" t="s">
        <v>13</v>
      </c>
      <c r="D220">
        <v>2003</v>
      </c>
      <c r="E220" t="s">
        <v>472</v>
      </c>
      <c r="F220" s="2">
        <v>24496</v>
      </c>
      <c r="G220" s="2">
        <v>29319</v>
      </c>
      <c r="H220" t="s">
        <v>97</v>
      </c>
      <c r="I220" s="3"/>
    </row>
    <row r="221" spans="1:9" x14ac:dyDescent="0.25">
      <c r="A221">
        <v>220</v>
      </c>
      <c r="B221" t="s">
        <v>32</v>
      </c>
      <c r="C221" t="s">
        <v>7</v>
      </c>
      <c r="D221">
        <v>2003</v>
      </c>
      <c r="E221" t="s">
        <v>442</v>
      </c>
      <c r="F221" s="2">
        <v>23745</v>
      </c>
      <c r="G221" s="2">
        <v>25657</v>
      </c>
      <c r="H221" t="s">
        <v>73</v>
      </c>
      <c r="I221" s="3"/>
    </row>
    <row r="222" spans="1:9" x14ac:dyDescent="0.25">
      <c r="A222">
        <v>221</v>
      </c>
      <c r="B222" t="s">
        <v>32</v>
      </c>
      <c r="C222" t="s">
        <v>16</v>
      </c>
      <c r="D222">
        <v>2004</v>
      </c>
      <c r="E222" t="s">
        <v>186</v>
      </c>
      <c r="F222" s="2">
        <v>22827</v>
      </c>
      <c r="G222" s="2">
        <v>25271</v>
      </c>
      <c r="H222" t="s">
        <v>78</v>
      </c>
      <c r="I222" s="3"/>
    </row>
    <row r="223" spans="1:9" x14ac:dyDescent="0.25">
      <c r="A223">
        <v>222</v>
      </c>
      <c r="B223" t="s">
        <v>32</v>
      </c>
      <c r="C223" t="s">
        <v>20</v>
      </c>
      <c r="D223">
        <v>2004</v>
      </c>
      <c r="E223" t="s">
        <v>168</v>
      </c>
      <c r="F223" s="2">
        <v>22020</v>
      </c>
      <c r="G223" s="2">
        <v>25778</v>
      </c>
      <c r="H223" t="s">
        <v>148</v>
      </c>
      <c r="I223" s="3"/>
    </row>
    <row r="224" spans="1:9" x14ac:dyDescent="0.25">
      <c r="A224">
        <v>223</v>
      </c>
      <c r="B224" t="s">
        <v>32</v>
      </c>
      <c r="C224" t="s">
        <v>16</v>
      </c>
      <c r="D224">
        <v>2004</v>
      </c>
      <c r="E224" t="s">
        <v>457</v>
      </c>
      <c r="F224" s="2">
        <v>23458</v>
      </c>
      <c r="G224" s="2">
        <v>25646</v>
      </c>
      <c r="H224" t="s">
        <v>59</v>
      </c>
      <c r="I224" s="3"/>
    </row>
    <row r="225" spans="1:9" x14ac:dyDescent="0.25">
      <c r="A225">
        <v>224</v>
      </c>
      <c r="B225" t="s">
        <v>32</v>
      </c>
      <c r="C225" t="s">
        <v>10</v>
      </c>
      <c r="D225">
        <v>2003</v>
      </c>
      <c r="E225" t="s">
        <v>242</v>
      </c>
      <c r="F225" s="2">
        <v>22189</v>
      </c>
      <c r="G225" s="2">
        <v>24867</v>
      </c>
      <c r="H225" t="s">
        <v>84</v>
      </c>
      <c r="I225" s="3"/>
    </row>
    <row r="226" spans="1:9" x14ac:dyDescent="0.25">
      <c r="A226">
        <v>225</v>
      </c>
      <c r="B226" t="s">
        <v>32</v>
      </c>
      <c r="C226" t="s">
        <v>20</v>
      </c>
      <c r="D226">
        <v>2003</v>
      </c>
      <c r="E226" t="s">
        <v>268</v>
      </c>
      <c r="F226" s="2">
        <v>22392</v>
      </c>
      <c r="G226" s="2">
        <v>24650</v>
      </c>
      <c r="H226" t="s">
        <v>51</v>
      </c>
      <c r="I226" s="3"/>
    </row>
    <row r="227" spans="1:9" x14ac:dyDescent="0.25">
      <c r="A227">
        <v>226</v>
      </c>
      <c r="B227" t="s">
        <v>32</v>
      </c>
      <c r="C227" t="s">
        <v>28</v>
      </c>
      <c r="D227">
        <v>2003</v>
      </c>
      <c r="E227" t="s">
        <v>424</v>
      </c>
      <c r="F227" s="2">
        <v>21251</v>
      </c>
      <c r="G227" s="2">
        <v>23947</v>
      </c>
      <c r="H227" t="s">
        <v>82</v>
      </c>
      <c r="I227" s="3"/>
    </row>
    <row r="228" spans="1:9" x14ac:dyDescent="0.25">
      <c r="A228">
        <v>227</v>
      </c>
      <c r="B228" t="s">
        <v>32</v>
      </c>
      <c r="C228" t="s">
        <v>23</v>
      </c>
      <c r="D228">
        <v>2003</v>
      </c>
      <c r="E228" t="s">
        <v>118</v>
      </c>
      <c r="F228" s="2">
        <v>24757</v>
      </c>
      <c r="G228" s="2">
        <v>26525</v>
      </c>
      <c r="H228" t="s">
        <v>64</v>
      </c>
      <c r="I228" s="3"/>
    </row>
    <row r="229" spans="1:9" x14ac:dyDescent="0.25">
      <c r="A229">
        <v>228</v>
      </c>
      <c r="B229" t="s">
        <v>32</v>
      </c>
      <c r="C229" t="s">
        <v>7</v>
      </c>
      <c r="D229">
        <v>2003</v>
      </c>
      <c r="E229" t="s">
        <v>400</v>
      </c>
      <c r="F229" s="2">
        <v>25400</v>
      </c>
      <c r="G229" s="2">
        <v>29700</v>
      </c>
      <c r="H229" t="s">
        <v>53</v>
      </c>
      <c r="I229" s="3"/>
    </row>
    <row r="230" spans="1:9" x14ac:dyDescent="0.25">
      <c r="A230">
        <v>229</v>
      </c>
      <c r="B230" t="s">
        <v>32</v>
      </c>
      <c r="C230" t="s">
        <v>13</v>
      </c>
      <c r="D230">
        <v>2003</v>
      </c>
      <c r="E230" t="s">
        <v>531</v>
      </c>
      <c r="F230" s="2">
        <v>24000</v>
      </c>
      <c r="G230" s="2">
        <v>26553</v>
      </c>
      <c r="H230" t="s">
        <v>69</v>
      </c>
      <c r="I230" s="3"/>
    </row>
    <row r="231" spans="1:9" x14ac:dyDescent="0.25">
      <c r="A231">
        <v>230</v>
      </c>
      <c r="B231" t="s">
        <v>32</v>
      </c>
      <c r="C231" t="s">
        <v>20</v>
      </c>
      <c r="D231">
        <v>2003</v>
      </c>
      <c r="E231" t="s">
        <v>402</v>
      </c>
      <c r="F231" s="2">
        <v>22030</v>
      </c>
      <c r="G231" s="2">
        <v>22848</v>
      </c>
      <c r="H231" t="s">
        <v>97</v>
      </c>
      <c r="I231" s="3"/>
    </row>
    <row r="232" spans="1:9" x14ac:dyDescent="0.25">
      <c r="A232">
        <v>231</v>
      </c>
      <c r="B232" t="s">
        <v>32</v>
      </c>
      <c r="C232" t="s">
        <v>23</v>
      </c>
      <c r="D232">
        <v>2003</v>
      </c>
      <c r="E232" t="s">
        <v>33</v>
      </c>
      <c r="F232" s="2">
        <v>20892</v>
      </c>
      <c r="G232" s="2">
        <v>23472</v>
      </c>
      <c r="H232" t="s">
        <v>67</v>
      </c>
      <c r="I232" s="3"/>
    </row>
    <row r="233" spans="1:9" x14ac:dyDescent="0.25">
      <c r="A233">
        <v>232</v>
      </c>
      <c r="B233" t="s">
        <v>32</v>
      </c>
      <c r="C233" t="s">
        <v>16</v>
      </c>
      <c r="D233">
        <v>2003</v>
      </c>
      <c r="E233" t="s">
        <v>401</v>
      </c>
      <c r="F233" s="2">
        <v>22257</v>
      </c>
      <c r="G233" s="2">
        <v>23970</v>
      </c>
      <c r="H233" t="s">
        <v>61</v>
      </c>
      <c r="I233" s="3"/>
    </row>
    <row r="234" spans="1:9" x14ac:dyDescent="0.25">
      <c r="A234">
        <v>233</v>
      </c>
      <c r="B234" t="s">
        <v>32</v>
      </c>
      <c r="C234" t="s">
        <v>23</v>
      </c>
      <c r="D234">
        <v>2003</v>
      </c>
      <c r="E234" t="s">
        <v>443</v>
      </c>
      <c r="F234" s="2">
        <v>23925</v>
      </c>
      <c r="G234" s="2">
        <v>27929</v>
      </c>
      <c r="H234" t="s">
        <v>73</v>
      </c>
      <c r="I234" s="3"/>
    </row>
    <row r="235" spans="1:9" x14ac:dyDescent="0.25">
      <c r="A235">
        <v>234</v>
      </c>
      <c r="B235" t="s">
        <v>32</v>
      </c>
      <c r="C235" t="s">
        <v>7</v>
      </c>
      <c r="D235">
        <v>2003</v>
      </c>
      <c r="E235" t="s">
        <v>426</v>
      </c>
      <c r="F235" s="2">
        <v>21936</v>
      </c>
      <c r="G235" s="2">
        <v>23900</v>
      </c>
      <c r="H235" t="s">
        <v>89</v>
      </c>
      <c r="I235" s="3"/>
    </row>
    <row r="236" spans="1:9" x14ac:dyDescent="0.25">
      <c r="A236">
        <v>235</v>
      </c>
      <c r="B236" t="s">
        <v>32</v>
      </c>
      <c r="C236" t="s">
        <v>23</v>
      </c>
      <c r="D236">
        <v>2003</v>
      </c>
      <c r="E236" t="s">
        <v>425</v>
      </c>
      <c r="F236" s="2">
        <v>23800</v>
      </c>
      <c r="G236" s="2">
        <v>28140</v>
      </c>
      <c r="H236" t="s">
        <v>53</v>
      </c>
      <c r="I236" s="3"/>
    </row>
    <row r="237" spans="1:9" x14ac:dyDescent="0.25">
      <c r="A237">
        <v>236</v>
      </c>
      <c r="B237" t="s">
        <v>32</v>
      </c>
      <c r="C237" t="s">
        <v>28</v>
      </c>
      <c r="D237">
        <v>2003</v>
      </c>
      <c r="E237" t="s">
        <v>399</v>
      </c>
      <c r="F237" s="2">
        <v>24680</v>
      </c>
      <c r="G237" s="2">
        <v>24900</v>
      </c>
      <c r="H237" t="s">
        <v>82</v>
      </c>
      <c r="I237" s="3"/>
    </row>
    <row r="238" spans="1:9" x14ac:dyDescent="0.25">
      <c r="A238">
        <v>237</v>
      </c>
      <c r="B238" t="s">
        <v>32</v>
      </c>
      <c r="C238" t="s">
        <v>7</v>
      </c>
      <c r="D238">
        <v>2003</v>
      </c>
      <c r="E238" t="s">
        <v>382</v>
      </c>
      <c r="F238" s="2">
        <v>25495</v>
      </c>
      <c r="G238" s="2">
        <v>26168</v>
      </c>
      <c r="H238" t="s">
        <v>73</v>
      </c>
      <c r="I238" s="3"/>
    </row>
    <row r="239" spans="1:9" x14ac:dyDescent="0.25">
      <c r="A239">
        <v>238</v>
      </c>
      <c r="B239" t="s">
        <v>32</v>
      </c>
      <c r="C239" t="s">
        <v>20</v>
      </c>
      <c r="D239">
        <v>2003</v>
      </c>
      <c r="E239" t="s">
        <v>346</v>
      </c>
      <c r="F239" s="2">
        <v>20393</v>
      </c>
      <c r="G239" s="2">
        <v>22637</v>
      </c>
      <c r="H239" t="s">
        <v>73</v>
      </c>
      <c r="I239" s="3"/>
    </row>
    <row r="240" spans="1:9" x14ac:dyDescent="0.25">
      <c r="A240">
        <v>239</v>
      </c>
      <c r="B240" t="s">
        <v>32</v>
      </c>
      <c r="C240" t="s">
        <v>16</v>
      </c>
      <c r="D240">
        <v>2003</v>
      </c>
      <c r="E240" t="s">
        <v>466</v>
      </c>
      <c r="F240" s="2">
        <v>25340</v>
      </c>
      <c r="G240" s="2">
        <v>27092</v>
      </c>
      <c r="H240" t="s">
        <v>73</v>
      </c>
      <c r="I240" s="3"/>
    </row>
    <row r="241" spans="1:9" x14ac:dyDescent="0.25">
      <c r="A241">
        <v>240</v>
      </c>
      <c r="B241" t="s">
        <v>12</v>
      </c>
      <c r="C241" t="s">
        <v>13</v>
      </c>
      <c r="D241">
        <v>2003</v>
      </c>
      <c r="E241" t="s">
        <v>398</v>
      </c>
      <c r="F241" s="2">
        <v>9131</v>
      </c>
      <c r="G241" s="2">
        <v>10934</v>
      </c>
      <c r="H241" t="s">
        <v>116</v>
      </c>
      <c r="I241" s="3"/>
    </row>
    <row r="242" spans="1:9" x14ac:dyDescent="0.25">
      <c r="A242">
        <v>241</v>
      </c>
      <c r="B242" t="s">
        <v>12</v>
      </c>
      <c r="C242" t="s">
        <v>20</v>
      </c>
      <c r="D242">
        <v>2003</v>
      </c>
      <c r="E242" t="s">
        <v>421</v>
      </c>
      <c r="F242" s="2">
        <v>12779</v>
      </c>
      <c r="G242" s="2">
        <v>13064</v>
      </c>
      <c r="H242" t="s">
        <v>148</v>
      </c>
      <c r="I242" s="3"/>
    </row>
    <row r="243" spans="1:9" x14ac:dyDescent="0.25">
      <c r="A243">
        <v>242</v>
      </c>
      <c r="B243" t="s">
        <v>12</v>
      </c>
      <c r="C243" t="s">
        <v>10</v>
      </c>
      <c r="D243">
        <v>2003</v>
      </c>
      <c r="E243" t="s">
        <v>220</v>
      </c>
      <c r="F243" s="2">
        <v>10321</v>
      </c>
      <c r="G243" s="2">
        <v>10710</v>
      </c>
      <c r="H243" t="s">
        <v>51</v>
      </c>
      <c r="I243" s="3"/>
    </row>
    <row r="244" spans="1:9" x14ac:dyDescent="0.25">
      <c r="A244">
        <v>243</v>
      </c>
      <c r="B244" t="s">
        <v>12</v>
      </c>
      <c r="C244" t="s">
        <v>20</v>
      </c>
      <c r="D244">
        <v>2003</v>
      </c>
      <c r="E244" t="s">
        <v>219</v>
      </c>
      <c r="F244" s="2">
        <v>12755</v>
      </c>
      <c r="G244" s="2">
        <v>14103</v>
      </c>
      <c r="H244" t="s">
        <v>64</v>
      </c>
      <c r="I244" s="3"/>
    </row>
    <row r="245" spans="1:9" x14ac:dyDescent="0.25">
      <c r="A245">
        <v>244</v>
      </c>
      <c r="B245" t="s">
        <v>12</v>
      </c>
      <c r="C245" t="s">
        <v>10</v>
      </c>
      <c r="D245">
        <v>2003</v>
      </c>
      <c r="E245" t="s">
        <v>141</v>
      </c>
      <c r="F245" s="2">
        <v>12636</v>
      </c>
      <c r="G245" s="2">
        <v>13407</v>
      </c>
      <c r="H245" t="s">
        <v>64</v>
      </c>
      <c r="I245" s="3"/>
    </row>
    <row r="246" spans="1:9" x14ac:dyDescent="0.25">
      <c r="A246">
        <v>245</v>
      </c>
      <c r="B246" t="s">
        <v>12</v>
      </c>
      <c r="C246" t="s">
        <v>7</v>
      </c>
      <c r="D246">
        <v>2003</v>
      </c>
      <c r="E246" t="s">
        <v>465</v>
      </c>
      <c r="F246" s="2">
        <v>11515</v>
      </c>
      <c r="G246" s="2">
        <v>11799</v>
      </c>
      <c r="H246" t="s">
        <v>59</v>
      </c>
      <c r="I246" s="3"/>
    </row>
    <row r="247" spans="1:9" x14ac:dyDescent="0.25">
      <c r="A247">
        <v>246</v>
      </c>
      <c r="B247" t="s">
        <v>12</v>
      </c>
      <c r="C247" t="s">
        <v>16</v>
      </c>
      <c r="D247">
        <v>2003</v>
      </c>
      <c r="E247" t="s">
        <v>450</v>
      </c>
      <c r="F247" s="2">
        <v>11660</v>
      </c>
      <c r="G247" s="2">
        <v>12117</v>
      </c>
      <c r="H247" t="s">
        <v>55</v>
      </c>
      <c r="I247" s="3"/>
    </row>
    <row r="248" spans="1:9" x14ac:dyDescent="0.25">
      <c r="A248">
        <v>247</v>
      </c>
      <c r="B248" t="s">
        <v>12</v>
      </c>
      <c r="C248" t="s">
        <v>16</v>
      </c>
      <c r="D248">
        <v>2003</v>
      </c>
      <c r="E248" t="s">
        <v>439</v>
      </c>
      <c r="F248" s="2">
        <v>11506</v>
      </c>
      <c r="G248" s="2">
        <v>12340</v>
      </c>
      <c r="H248" t="s">
        <v>61</v>
      </c>
      <c r="I248" s="3"/>
    </row>
    <row r="249" spans="1:9" x14ac:dyDescent="0.25">
      <c r="A249">
        <v>248</v>
      </c>
      <c r="B249" t="s">
        <v>12</v>
      </c>
      <c r="C249" t="s">
        <v>28</v>
      </c>
      <c r="D249">
        <v>2003</v>
      </c>
      <c r="E249" t="s">
        <v>284</v>
      </c>
      <c r="F249" s="2">
        <v>9092</v>
      </c>
      <c r="G249" s="2">
        <v>9559</v>
      </c>
      <c r="H249" t="s">
        <v>84</v>
      </c>
      <c r="I249" s="3"/>
    </row>
    <row r="250" spans="1:9" x14ac:dyDescent="0.25">
      <c r="A250">
        <v>249</v>
      </c>
      <c r="B250" t="s">
        <v>12</v>
      </c>
      <c r="C250" t="s">
        <v>16</v>
      </c>
      <c r="D250">
        <v>2003</v>
      </c>
      <c r="E250" t="s">
        <v>263</v>
      </c>
      <c r="F250" s="2">
        <v>9901</v>
      </c>
      <c r="G250" s="2">
        <v>10593</v>
      </c>
      <c r="H250" t="s">
        <v>89</v>
      </c>
      <c r="I250" s="3"/>
    </row>
    <row r="251" spans="1:9" x14ac:dyDescent="0.25">
      <c r="A251">
        <v>250</v>
      </c>
      <c r="B251" t="s">
        <v>12</v>
      </c>
      <c r="C251" t="s">
        <v>7</v>
      </c>
      <c r="D251">
        <v>2003</v>
      </c>
      <c r="E251" t="s">
        <v>493</v>
      </c>
      <c r="F251" s="2">
        <v>11955</v>
      </c>
      <c r="G251" s="2">
        <v>13326</v>
      </c>
      <c r="H251" t="s">
        <v>64</v>
      </c>
      <c r="I251" s="3"/>
    </row>
    <row r="252" spans="1:9" x14ac:dyDescent="0.25">
      <c r="A252">
        <v>251</v>
      </c>
      <c r="B252" t="s">
        <v>12</v>
      </c>
      <c r="C252" t="s">
        <v>16</v>
      </c>
      <c r="D252">
        <v>2003</v>
      </c>
      <c r="E252" t="s">
        <v>112</v>
      </c>
      <c r="F252" s="2">
        <v>11449</v>
      </c>
      <c r="G252" s="2">
        <v>12551</v>
      </c>
      <c r="H252" t="s">
        <v>84</v>
      </c>
      <c r="I252" s="3"/>
    </row>
    <row r="253" spans="1:9" x14ac:dyDescent="0.25">
      <c r="A253">
        <v>252</v>
      </c>
      <c r="B253" t="s">
        <v>12</v>
      </c>
      <c r="C253" t="s">
        <v>7</v>
      </c>
      <c r="D253">
        <v>2003</v>
      </c>
      <c r="E253" t="s">
        <v>267</v>
      </c>
      <c r="F253" s="2">
        <v>11453</v>
      </c>
      <c r="G253" s="2">
        <v>13620</v>
      </c>
      <c r="H253" t="s">
        <v>51</v>
      </c>
      <c r="I253" s="3"/>
    </row>
    <row r="254" spans="1:9" x14ac:dyDescent="0.25">
      <c r="A254">
        <v>253</v>
      </c>
      <c r="B254" t="s">
        <v>12</v>
      </c>
      <c r="C254" t="s">
        <v>13</v>
      </c>
      <c r="D254">
        <v>2003</v>
      </c>
      <c r="E254" t="s">
        <v>441</v>
      </c>
      <c r="F254" s="2">
        <v>9478</v>
      </c>
      <c r="G254" s="2">
        <v>10385</v>
      </c>
      <c r="H254" t="s">
        <v>66</v>
      </c>
      <c r="I254" s="3"/>
    </row>
    <row r="255" spans="1:9" x14ac:dyDescent="0.25">
      <c r="A255">
        <v>254</v>
      </c>
      <c r="B255" t="s">
        <v>12</v>
      </c>
      <c r="C255" t="s">
        <v>16</v>
      </c>
      <c r="D255">
        <v>2003</v>
      </c>
      <c r="E255" t="s">
        <v>470</v>
      </c>
      <c r="F255" s="2">
        <v>10000</v>
      </c>
      <c r="G255" s="2">
        <v>11788</v>
      </c>
      <c r="H255" t="s">
        <v>116</v>
      </c>
      <c r="I255" s="3"/>
    </row>
    <row r="256" spans="1:9" x14ac:dyDescent="0.25">
      <c r="A256">
        <v>255</v>
      </c>
      <c r="B256" t="s">
        <v>12</v>
      </c>
      <c r="C256" t="s">
        <v>7</v>
      </c>
      <c r="D256">
        <v>2003</v>
      </c>
      <c r="E256" t="s">
        <v>451</v>
      </c>
      <c r="F256" s="2">
        <v>9702</v>
      </c>
      <c r="G256" s="2">
        <v>10036</v>
      </c>
      <c r="H256" t="s">
        <v>53</v>
      </c>
      <c r="I256" s="3"/>
    </row>
    <row r="257" spans="1:9" x14ac:dyDescent="0.25">
      <c r="A257">
        <v>256</v>
      </c>
      <c r="B257" t="s">
        <v>12</v>
      </c>
      <c r="C257" t="s">
        <v>20</v>
      </c>
      <c r="D257">
        <v>2003</v>
      </c>
      <c r="E257" t="s">
        <v>115</v>
      </c>
      <c r="F257" s="2">
        <v>12549</v>
      </c>
      <c r="G257" s="2">
        <v>14498</v>
      </c>
      <c r="H257" t="s">
        <v>116</v>
      </c>
      <c r="I257" s="3"/>
    </row>
    <row r="258" spans="1:9" x14ac:dyDescent="0.25">
      <c r="A258">
        <v>257</v>
      </c>
      <c r="B258" t="s">
        <v>12</v>
      </c>
      <c r="C258" t="s">
        <v>13</v>
      </c>
      <c r="D258">
        <v>2003</v>
      </c>
      <c r="E258" t="s">
        <v>48</v>
      </c>
      <c r="F258" s="2">
        <v>12182</v>
      </c>
      <c r="G258" s="2">
        <v>13109</v>
      </c>
      <c r="H258" t="s">
        <v>67</v>
      </c>
      <c r="I258" s="3"/>
    </row>
    <row r="259" spans="1:9" x14ac:dyDescent="0.25">
      <c r="A259">
        <v>258</v>
      </c>
      <c r="B259" t="s">
        <v>12</v>
      </c>
      <c r="C259" t="s">
        <v>23</v>
      </c>
      <c r="D259">
        <v>2003</v>
      </c>
      <c r="E259" t="s">
        <v>471</v>
      </c>
      <c r="F259" s="2">
        <v>9681</v>
      </c>
      <c r="G259" s="2">
        <v>10942</v>
      </c>
      <c r="H259" t="s">
        <v>51</v>
      </c>
      <c r="I259" s="3"/>
    </row>
    <row r="260" spans="1:9" x14ac:dyDescent="0.25">
      <c r="A260">
        <v>259</v>
      </c>
      <c r="B260" t="s">
        <v>26</v>
      </c>
      <c r="C260" t="s">
        <v>20</v>
      </c>
      <c r="D260">
        <v>2003</v>
      </c>
      <c r="E260" t="s">
        <v>113</v>
      </c>
      <c r="F260" s="2">
        <v>18754</v>
      </c>
      <c r="G260" s="2">
        <v>20650</v>
      </c>
      <c r="H260" t="s">
        <v>78</v>
      </c>
      <c r="I260" s="3"/>
    </row>
    <row r="261" spans="1:9" x14ac:dyDescent="0.25">
      <c r="A261">
        <v>260</v>
      </c>
      <c r="B261" t="s">
        <v>26</v>
      </c>
      <c r="C261" t="s">
        <v>28</v>
      </c>
      <c r="D261">
        <v>2003</v>
      </c>
      <c r="E261" t="s">
        <v>285</v>
      </c>
      <c r="F261" s="2">
        <v>17783</v>
      </c>
      <c r="G261" s="2">
        <v>18243</v>
      </c>
      <c r="H261" t="s">
        <v>73</v>
      </c>
      <c r="I261" s="3"/>
    </row>
    <row r="262" spans="1:9" x14ac:dyDescent="0.25">
      <c r="A262">
        <v>261</v>
      </c>
      <c r="B262" t="s">
        <v>26</v>
      </c>
      <c r="C262" t="s">
        <v>23</v>
      </c>
      <c r="D262">
        <v>2003</v>
      </c>
      <c r="E262" t="s">
        <v>81</v>
      </c>
      <c r="F262" s="2">
        <v>16231</v>
      </c>
      <c r="G262" s="2">
        <v>17414</v>
      </c>
      <c r="H262" t="s">
        <v>82</v>
      </c>
      <c r="I262" s="3"/>
    </row>
    <row r="263" spans="1:9" x14ac:dyDescent="0.25">
      <c r="A263">
        <v>262</v>
      </c>
      <c r="B263" t="s">
        <v>26</v>
      </c>
      <c r="C263" t="s">
        <v>20</v>
      </c>
      <c r="D263">
        <v>2003</v>
      </c>
      <c r="E263" t="s">
        <v>197</v>
      </c>
      <c r="F263" s="2">
        <v>17108</v>
      </c>
      <c r="G263" s="2">
        <v>19554</v>
      </c>
      <c r="H263" t="s">
        <v>53</v>
      </c>
      <c r="I263" s="3"/>
    </row>
    <row r="264" spans="1:9" x14ac:dyDescent="0.25">
      <c r="A264">
        <v>263</v>
      </c>
      <c r="B264" t="s">
        <v>26</v>
      </c>
      <c r="C264" t="s">
        <v>13</v>
      </c>
      <c r="D264">
        <v>2003</v>
      </c>
      <c r="E264" t="s">
        <v>469</v>
      </c>
      <c r="F264" s="2">
        <v>18600</v>
      </c>
      <c r="G264" s="2">
        <v>18870</v>
      </c>
      <c r="H264" t="s">
        <v>148</v>
      </c>
      <c r="I264" s="3"/>
    </row>
    <row r="265" spans="1:9" x14ac:dyDescent="0.25">
      <c r="A265">
        <v>264</v>
      </c>
      <c r="B265" t="s">
        <v>26</v>
      </c>
      <c r="C265" t="s">
        <v>20</v>
      </c>
      <c r="D265">
        <v>2003</v>
      </c>
      <c r="E265" t="s">
        <v>44</v>
      </c>
      <c r="F265" s="2">
        <v>19899</v>
      </c>
      <c r="G265" s="2">
        <v>21045</v>
      </c>
      <c r="H265" t="s">
        <v>67</v>
      </c>
      <c r="I265" s="3"/>
    </row>
    <row r="266" spans="1:9" x14ac:dyDescent="0.25">
      <c r="A266">
        <v>265</v>
      </c>
      <c r="B266" t="s">
        <v>26</v>
      </c>
      <c r="C266" t="s">
        <v>16</v>
      </c>
      <c r="D266">
        <v>2003</v>
      </c>
      <c r="E266" t="s">
        <v>529</v>
      </c>
      <c r="F266" s="2">
        <v>19017</v>
      </c>
      <c r="G266" s="2">
        <v>19518</v>
      </c>
      <c r="H266" t="s">
        <v>51</v>
      </c>
      <c r="I266" s="3"/>
    </row>
    <row r="267" spans="1:9" x14ac:dyDescent="0.25">
      <c r="A267">
        <v>266</v>
      </c>
      <c r="B267" t="s">
        <v>26</v>
      </c>
      <c r="C267" t="s">
        <v>13</v>
      </c>
      <c r="D267">
        <v>2003</v>
      </c>
      <c r="E267" t="s">
        <v>222</v>
      </c>
      <c r="F267" s="2">
        <v>18334</v>
      </c>
      <c r="G267" s="2">
        <v>18867</v>
      </c>
      <c r="H267" t="s">
        <v>71</v>
      </c>
      <c r="I267" s="3"/>
    </row>
    <row r="268" spans="1:9" x14ac:dyDescent="0.25">
      <c r="A268">
        <v>267</v>
      </c>
      <c r="B268" t="s">
        <v>26</v>
      </c>
      <c r="C268" t="s">
        <v>23</v>
      </c>
      <c r="D268">
        <v>2003</v>
      </c>
      <c r="E268" t="s">
        <v>264</v>
      </c>
      <c r="F268" s="2">
        <v>17023</v>
      </c>
      <c r="G268" s="2">
        <v>17070</v>
      </c>
      <c r="H268" t="s">
        <v>82</v>
      </c>
      <c r="I268" s="3"/>
    </row>
    <row r="269" spans="1:9" x14ac:dyDescent="0.25">
      <c r="A269">
        <v>268</v>
      </c>
      <c r="B269" t="s">
        <v>26</v>
      </c>
      <c r="C269" t="s">
        <v>7</v>
      </c>
      <c r="D269">
        <v>2003</v>
      </c>
      <c r="E269" t="s">
        <v>468</v>
      </c>
      <c r="F269" s="2">
        <v>18331</v>
      </c>
      <c r="G269" s="2">
        <v>18665</v>
      </c>
      <c r="H269" t="s">
        <v>78</v>
      </c>
      <c r="I269" s="3"/>
    </row>
    <row r="270" spans="1:9" x14ac:dyDescent="0.25">
      <c r="A270">
        <v>269</v>
      </c>
      <c r="B270" t="s">
        <v>26</v>
      </c>
      <c r="C270" t="s">
        <v>28</v>
      </c>
      <c r="D270">
        <v>2003</v>
      </c>
      <c r="E270" t="s">
        <v>159</v>
      </c>
      <c r="F270" s="2">
        <v>17497</v>
      </c>
      <c r="G270" s="2">
        <v>18323</v>
      </c>
      <c r="H270" t="s">
        <v>71</v>
      </c>
      <c r="I270" s="3"/>
    </row>
    <row r="271" spans="1:9" x14ac:dyDescent="0.25">
      <c r="A271">
        <v>270</v>
      </c>
      <c r="B271" t="s">
        <v>26</v>
      </c>
      <c r="C271" t="s">
        <v>7</v>
      </c>
      <c r="D271">
        <v>2003</v>
      </c>
      <c r="E271" t="s">
        <v>241</v>
      </c>
      <c r="F271" s="2">
        <v>17634</v>
      </c>
      <c r="G271" s="2">
        <v>18394</v>
      </c>
      <c r="H271" t="s">
        <v>71</v>
      </c>
      <c r="I271" s="3"/>
    </row>
    <row r="272" spans="1:9" x14ac:dyDescent="0.25">
      <c r="A272">
        <v>271</v>
      </c>
      <c r="B272" t="s">
        <v>26</v>
      </c>
      <c r="C272" t="s">
        <v>23</v>
      </c>
      <c r="D272">
        <v>2003</v>
      </c>
      <c r="E272" t="s">
        <v>177</v>
      </c>
      <c r="F272" s="2">
        <v>17360</v>
      </c>
      <c r="G272" s="2">
        <v>18401</v>
      </c>
      <c r="H272" t="s">
        <v>64</v>
      </c>
      <c r="I272" s="3"/>
    </row>
    <row r="273" spans="1:9" x14ac:dyDescent="0.25">
      <c r="A273">
        <v>272</v>
      </c>
      <c r="B273" t="s">
        <v>26</v>
      </c>
      <c r="C273" t="s">
        <v>16</v>
      </c>
      <c r="D273">
        <v>2003</v>
      </c>
      <c r="E273" t="s">
        <v>510</v>
      </c>
      <c r="F273" s="2">
        <v>18460</v>
      </c>
      <c r="G273" s="2">
        <v>19625</v>
      </c>
      <c r="H273" t="s">
        <v>64</v>
      </c>
      <c r="I273" s="3"/>
    </row>
    <row r="274" spans="1:9" x14ac:dyDescent="0.25">
      <c r="A274">
        <v>273</v>
      </c>
      <c r="B274" t="s">
        <v>26</v>
      </c>
      <c r="C274" t="s">
        <v>13</v>
      </c>
      <c r="D274">
        <v>2003</v>
      </c>
      <c r="E274" t="s">
        <v>266</v>
      </c>
      <c r="F274" s="2">
        <v>20112</v>
      </c>
      <c r="G274" s="2">
        <v>22611</v>
      </c>
      <c r="H274" t="s">
        <v>51</v>
      </c>
      <c r="I274" s="3"/>
    </row>
    <row r="275" spans="1:9" x14ac:dyDescent="0.25">
      <c r="A275">
        <v>274</v>
      </c>
      <c r="B275" t="s">
        <v>26</v>
      </c>
      <c r="C275" t="s">
        <v>20</v>
      </c>
      <c r="D275">
        <v>2003</v>
      </c>
      <c r="E275" t="s">
        <v>114</v>
      </c>
      <c r="F275" s="2">
        <v>16415</v>
      </c>
      <c r="G275" s="2">
        <v>18100</v>
      </c>
      <c r="H275" t="s">
        <v>78</v>
      </c>
      <c r="I275" s="3"/>
    </row>
    <row r="276" spans="1:9" x14ac:dyDescent="0.25">
      <c r="A276">
        <v>275</v>
      </c>
      <c r="B276" t="s">
        <v>26</v>
      </c>
      <c r="C276" t="s">
        <v>20</v>
      </c>
      <c r="D276">
        <v>2003</v>
      </c>
      <c r="E276" t="s">
        <v>423</v>
      </c>
      <c r="F276" s="2">
        <v>16488</v>
      </c>
      <c r="G276" s="2">
        <v>16703</v>
      </c>
      <c r="H276" t="s">
        <v>78</v>
      </c>
      <c r="I276" s="3"/>
    </row>
    <row r="277" spans="1:9" x14ac:dyDescent="0.25">
      <c r="A277">
        <v>276</v>
      </c>
      <c r="B277" t="s">
        <v>26</v>
      </c>
      <c r="C277" t="s">
        <v>16</v>
      </c>
      <c r="D277">
        <v>2003</v>
      </c>
      <c r="E277" t="s">
        <v>546</v>
      </c>
      <c r="F277" s="2">
        <v>18989</v>
      </c>
      <c r="G277" s="2">
        <v>20958</v>
      </c>
      <c r="H277" t="s">
        <v>71</v>
      </c>
      <c r="I277" s="3"/>
    </row>
    <row r="278" spans="1:9" x14ac:dyDescent="0.25">
      <c r="A278">
        <v>277</v>
      </c>
      <c r="B278" t="s">
        <v>26</v>
      </c>
      <c r="C278" t="s">
        <v>13</v>
      </c>
      <c r="D278">
        <v>2003</v>
      </c>
      <c r="E278" t="s">
        <v>265</v>
      </c>
      <c r="F278" s="2">
        <v>17289</v>
      </c>
      <c r="G278" s="2">
        <v>18031</v>
      </c>
      <c r="H278" t="s">
        <v>66</v>
      </c>
      <c r="I278" s="3"/>
    </row>
    <row r="279" spans="1:9" x14ac:dyDescent="0.25">
      <c r="A279">
        <v>278</v>
      </c>
      <c r="B279" t="s">
        <v>26</v>
      </c>
      <c r="C279" t="s">
        <v>28</v>
      </c>
      <c r="D279">
        <v>2003</v>
      </c>
      <c r="E279" t="s">
        <v>83</v>
      </c>
      <c r="F279" s="2">
        <v>17754</v>
      </c>
      <c r="G279" s="2">
        <v>18584</v>
      </c>
      <c r="H279" t="s">
        <v>84</v>
      </c>
      <c r="I279" s="3"/>
    </row>
    <row r="280" spans="1:9" x14ac:dyDescent="0.25">
      <c r="A280">
        <v>279</v>
      </c>
      <c r="B280" t="s">
        <v>26</v>
      </c>
      <c r="C280" t="s">
        <v>7</v>
      </c>
      <c r="D280">
        <v>2003</v>
      </c>
      <c r="E280" t="s">
        <v>440</v>
      </c>
      <c r="F280" s="2">
        <v>19806</v>
      </c>
      <c r="G280" s="2">
        <v>22588</v>
      </c>
      <c r="H280" t="s">
        <v>78</v>
      </c>
      <c r="I280" s="3"/>
    </row>
    <row r="281" spans="1:9" x14ac:dyDescent="0.25">
      <c r="A281">
        <v>280</v>
      </c>
      <c r="B281" t="s">
        <v>26</v>
      </c>
      <c r="C281" t="s">
        <v>20</v>
      </c>
      <c r="D281">
        <v>2003</v>
      </c>
      <c r="E281" t="s">
        <v>348</v>
      </c>
      <c r="F281" s="2">
        <v>16644</v>
      </c>
      <c r="G281" s="2">
        <v>19911</v>
      </c>
      <c r="H281" t="s">
        <v>148</v>
      </c>
      <c r="I281" s="3"/>
    </row>
    <row r="282" spans="1:9" x14ac:dyDescent="0.25">
      <c r="A282">
        <v>281</v>
      </c>
      <c r="B282" t="s">
        <v>26</v>
      </c>
      <c r="C282" t="s">
        <v>28</v>
      </c>
      <c r="D282">
        <v>2003</v>
      </c>
      <c r="E282" t="s">
        <v>532</v>
      </c>
      <c r="F282" s="2">
        <v>16580</v>
      </c>
      <c r="G282" s="2">
        <v>17350</v>
      </c>
      <c r="H282" t="s">
        <v>148</v>
      </c>
      <c r="I282" s="3"/>
    </row>
    <row r="283" spans="1:9" x14ac:dyDescent="0.25">
      <c r="A283">
        <v>282</v>
      </c>
      <c r="B283" t="s">
        <v>26</v>
      </c>
      <c r="C283" t="s">
        <v>13</v>
      </c>
      <c r="D283">
        <v>2003</v>
      </c>
      <c r="E283" t="s">
        <v>119</v>
      </c>
      <c r="F283" s="2">
        <v>19302</v>
      </c>
      <c r="G283" s="2">
        <v>20146</v>
      </c>
      <c r="H283" t="s">
        <v>59</v>
      </c>
      <c r="I283" s="3"/>
    </row>
    <row r="284" spans="1:9" x14ac:dyDescent="0.25">
      <c r="A284">
        <v>283</v>
      </c>
      <c r="B284" t="s">
        <v>26</v>
      </c>
      <c r="C284" t="s">
        <v>20</v>
      </c>
      <c r="D284">
        <v>2003</v>
      </c>
      <c r="E284" t="s">
        <v>494</v>
      </c>
      <c r="F284" s="2">
        <v>20227</v>
      </c>
      <c r="G284" s="2">
        <v>22467</v>
      </c>
      <c r="H284" t="s">
        <v>73</v>
      </c>
      <c r="I284" s="3"/>
    </row>
    <row r="285" spans="1:9" x14ac:dyDescent="0.25">
      <c r="A285">
        <v>284</v>
      </c>
      <c r="B285" t="s">
        <v>6</v>
      </c>
      <c r="C285" t="s">
        <v>13</v>
      </c>
      <c r="D285">
        <v>2004</v>
      </c>
      <c r="E285" t="s">
        <v>255</v>
      </c>
      <c r="F285" s="2">
        <v>16313</v>
      </c>
      <c r="G285" s="2">
        <v>16996</v>
      </c>
      <c r="H285" t="s">
        <v>55</v>
      </c>
      <c r="I285" s="3"/>
    </row>
    <row r="286" spans="1:9" x14ac:dyDescent="0.25">
      <c r="A286">
        <v>285</v>
      </c>
      <c r="B286" t="s">
        <v>6</v>
      </c>
      <c r="C286" t="s">
        <v>7</v>
      </c>
      <c r="D286">
        <v>2004</v>
      </c>
      <c r="E286" t="s">
        <v>228</v>
      </c>
      <c r="F286" s="2">
        <v>16862</v>
      </c>
      <c r="G286" s="2">
        <v>18432</v>
      </c>
      <c r="H286" t="s">
        <v>82</v>
      </c>
      <c r="I286" s="3"/>
    </row>
    <row r="287" spans="1:9" x14ac:dyDescent="0.25">
      <c r="A287">
        <v>286</v>
      </c>
      <c r="B287" t="s">
        <v>6</v>
      </c>
      <c r="C287" t="s">
        <v>20</v>
      </c>
      <c r="D287">
        <v>2003</v>
      </c>
      <c r="E287" t="s">
        <v>480</v>
      </c>
      <c r="F287" s="2">
        <v>14650</v>
      </c>
      <c r="G287" s="2">
        <v>16607</v>
      </c>
      <c r="H287" t="s">
        <v>148</v>
      </c>
      <c r="I287" s="3"/>
    </row>
    <row r="288" spans="1:9" x14ac:dyDescent="0.25">
      <c r="A288">
        <v>287</v>
      </c>
      <c r="B288" t="s">
        <v>6</v>
      </c>
      <c r="C288" t="s">
        <v>7</v>
      </c>
      <c r="D288">
        <v>2004</v>
      </c>
      <c r="E288" t="s">
        <v>487</v>
      </c>
      <c r="F288" s="2">
        <v>14547</v>
      </c>
      <c r="G288" s="2">
        <v>15183</v>
      </c>
      <c r="H288" t="s">
        <v>82</v>
      </c>
      <c r="I288" s="3"/>
    </row>
    <row r="289" spans="1:9" x14ac:dyDescent="0.25">
      <c r="A289">
        <v>288</v>
      </c>
      <c r="B289" t="s">
        <v>6</v>
      </c>
      <c r="C289" t="s">
        <v>7</v>
      </c>
      <c r="D289">
        <v>2004</v>
      </c>
      <c r="E289" t="s">
        <v>448</v>
      </c>
      <c r="F289" s="2">
        <v>17776</v>
      </c>
      <c r="G289" s="2">
        <v>21319</v>
      </c>
      <c r="H289" t="s">
        <v>53</v>
      </c>
      <c r="I289" s="3"/>
    </row>
    <row r="290" spans="1:9" x14ac:dyDescent="0.25">
      <c r="A290">
        <v>289</v>
      </c>
      <c r="B290" t="s">
        <v>6</v>
      </c>
      <c r="C290" t="s">
        <v>16</v>
      </c>
      <c r="D290">
        <v>2003</v>
      </c>
      <c r="E290" t="s">
        <v>547</v>
      </c>
      <c r="F290" s="2">
        <v>16896</v>
      </c>
      <c r="G290" s="2">
        <v>19210</v>
      </c>
      <c r="H290" t="s">
        <v>82</v>
      </c>
      <c r="I290" s="3"/>
    </row>
    <row r="291" spans="1:9" x14ac:dyDescent="0.25">
      <c r="A291">
        <v>290</v>
      </c>
      <c r="B291" t="s">
        <v>6</v>
      </c>
      <c r="C291" t="s">
        <v>13</v>
      </c>
      <c r="D291">
        <v>2004</v>
      </c>
      <c r="E291" t="s">
        <v>488</v>
      </c>
      <c r="F291" s="2">
        <v>15099</v>
      </c>
      <c r="G291" s="2">
        <v>17519</v>
      </c>
      <c r="H291" t="s">
        <v>55</v>
      </c>
      <c r="I291" s="3"/>
    </row>
    <row r="292" spans="1:9" x14ac:dyDescent="0.25">
      <c r="A292">
        <v>291</v>
      </c>
      <c r="B292" t="s">
        <v>6</v>
      </c>
      <c r="C292" t="s">
        <v>13</v>
      </c>
      <c r="D292">
        <v>2004</v>
      </c>
      <c r="E292" t="s">
        <v>76</v>
      </c>
      <c r="F292" s="2">
        <v>16055</v>
      </c>
      <c r="G292" s="2">
        <v>18601</v>
      </c>
      <c r="H292" t="s">
        <v>59</v>
      </c>
      <c r="I292" s="3"/>
    </row>
    <row r="293" spans="1:9" x14ac:dyDescent="0.25">
      <c r="A293">
        <v>292</v>
      </c>
      <c r="B293" t="s">
        <v>6</v>
      </c>
      <c r="C293" t="s">
        <v>20</v>
      </c>
      <c r="D293">
        <v>2004</v>
      </c>
      <c r="E293" t="s">
        <v>297</v>
      </c>
      <c r="F293" s="2">
        <v>17846</v>
      </c>
      <c r="G293" s="2">
        <v>19202</v>
      </c>
      <c r="H293" t="s">
        <v>51</v>
      </c>
      <c r="I293" s="3"/>
    </row>
    <row r="294" spans="1:9" x14ac:dyDescent="0.25">
      <c r="A294">
        <v>293</v>
      </c>
      <c r="B294" t="s">
        <v>6</v>
      </c>
      <c r="C294" t="s">
        <v>28</v>
      </c>
      <c r="D294">
        <v>2003</v>
      </c>
      <c r="E294" t="s">
        <v>333</v>
      </c>
      <c r="F294" s="2">
        <v>16369</v>
      </c>
      <c r="G294" s="2">
        <v>19015</v>
      </c>
      <c r="H294" t="s">
        <v>78</v>
      </c>
      <c r="I294" s="3"/>
    </row>
    <row r="295" spans="1:9" x14ac:dyDescent="0.25">
      <c r="A295">
        <v>294</v>
      </c>
      <c r="B295" t="s">
        <v>6</v>
      </c>
      <c r="C295" t="s">
        <v>23</v>
      </c>
      <c r="D295">
        <v>2004</v>
      </c>
      <c r="E295" t="s">
        <v>187</v>
      </c>
      <c r="F295" s="2">
        <v>15366</v>
      </c>
      <c r="G295" s="2">
        <v>17980</v>
      </c>
      <c r="H295" t="s">
        <v>53</v>
      </c>
      <c r="I295" s="3"/>
    </row>
    <row r="296" spans="1:9" x14ac:dyDescent="0.25">
      <c r="A296">
        <v>295</v>
      </c>
      <c r="B296" t="s">
        <v>6</v>
      </c>
      <c r="C296" t="s">
        <v>7</v>
      </c>
      <c r="D296">
        <v>2003</v>
      </c>
      <c r="E296" t="s">
        <v>534</v>
      </c>
      <c r="F296" s="2">
        <v>14560</v>
      </c>
      <c r="G296" s="2">
        <v>15504</v>
      </c>
      <c r="H296" t="s">
        <v>61</v>
      </c>
      <c r="I296" s="3"/>
    </row>
    <row r="297" spans="1:9" x14ac:dyDescent="0.25">
      <c r="A297">
        <v>296</v>
      </c>
      <c r="B297" t="s">
        <v>6</v>
      </c>
      <c r="C297" t="s">
        <v>23</v>
      </c>
      <c r="D297">
        <v>2004</v>
      </c>
      <c r="E297" t="s">
        <v>213</v>
      </c>
      <c r="F297" s="2">
        <v>14932</v>
      </c>
      <c r="G297" s="2">
        <v>16797</v>
      </c>
      <c r="H297" t="s">
        <v>97</v>
      </c>
      <c r="I297" s="3"/>
    </row>
    <row r="298" spans="1:9" x14ac:dyDescent="0.25">
      <c r="A298">
        <v>297</v>
      </c>
      <c r="B298" t="s">
        <v>6</v>
      </c>
      <c r="C298" t="s">
        <v>7</v>
      </c>
      <c r="D298">
        <v>2003</v>
      </c>
      <c r="E298" t="s">
        <v>516</v>
      </c>
      <c r="F298" s="2">
        <v>16370</v>
      </c>
      <c r="G298" s="2">
        <v>19642</v>
      </c>
      <c r="H298" t="s">
        <v>69</v>
      </c>
      <c r="I298" s="3"/>
    </row>
    <row r="299" spans="1:9" x14ac:dyDescent="0.25">
      <c r="A299">
        <v>298</v>
      </c>
      <c r="B299" t="s">
        <v>6</v>
      </c>
      <c r="C299" t="s">
        <v>13</v>
      </c>
      <c r="D299">
        <v>2004</v>
      </c>
      <c r="E299" t="s">
        <v>395</v>
      </c>
      <c r="F299" s="2">
        <v>16226</v>
      </c>
      <c r="G299" s="2">
        <v>18901</v>
      </c>
      <c r="H299" t="s">
        <v>59</v>
      </c>
      <c r="I299" s="3"/>
    </row>
    <row r="300" spans="1:9" x14ac:dyDescent="0.25">
      <c r="A300">
        <v>299</v>
      </c>
      <c r="B300" t="s">
        <v>6</v>
      </c>
      <c r="C300" t="s">
        <v>16</v>
      </c>
      <c r="D300">
        <v>2003</v>
      </c>
      <c r="E300" t="s">
        <v>160</v>
      </c>
      <c r="F300" s="2">
        <v>17560</v>
      </c>
      <c r="G300" s="2">
        <v>19290</v>
      </c>
      <c r="H300" t="s">
        <v>71</v>
      </c>
      <c r="I300" s="3"/>
    </row>
    <row r="301" spans="1:9" x14ac:dyDescent="0.25">
      <c r="A301">
        <v>300</v>
      </c>
      <c r="B301" t="s">
        <v>6</v>
      </c>
      <c r="C301" t="s">
        <v>28</v>
      </c>
      <c r="D301">
        <v>2003</v>
      </c>
      <c r="E301" t="s">
        <v>204</v>
      </c>
      <c r="F301" s="2">
        <v>17411</v>
      </c>
      <c r="G301" s="2">
        <v>17690</v>
      </c>
      <c r="H301" t="s">
        <v>66</v>
      </c>
      <c r="I301" s="3"/>
    </row>
    <row r="302" spans="1:9" x14ac:dyDescent="0.25">
      <c r="A302">
        <v>301</v>
      </c>
      <c r="B302" t="s">
        <v>6</v>
      </c>
      <c r="C302" t="s">
        <v>13</v>
      </c>
      <c r="D302">
        <v>2003</v>
      </c>
      <c r="E302" t="s">
        <v>357</v>
      </c>
      <c r="F302" s="2">
        <v>14240</v>
      </c>
      <c r="G302" s="2">
        <v>16388</v>
      </c>
      <c r="H302" t="s">
        <v>82</v>
      </c>
      <c r="I302" s="3"/>
    </row>
    <row r="303" spans="1:9" x14ac:dyDescent="0.25">
      <c r="A303">
        <v>302</v>
      </c>
      <c r="B303" t="s">
        <v>6</v>
      </c>
      <c r="C303" t="s">
        <v>28</v>
      </c>
      <c r="D303">
        <v>2003</v>
      </c>
      <c r="E303" t="s">
        <v>356</v>
      </c>
      <c r="F303" s="2">
        <v>16733</v>
      </c>
      <c r="G303" s="2">
        <v>18808</v>
      </c>
      <c r="H303" t="s">
        <v>64</v>
      </c>
      <c r="I303" s="3"/>
    </row>
    <row r="304" spans="1:9" x14ac:dyDescent="0.25">
      <c r="A304">
        <v>303</v>
      </c>
      <c r="B304" t="s">
        <v>6</v>
      </c>
      <c r="C304" t="s">
        <v>23</v>
      </c>
      <c r="D304">
        <v>2004</v>
      </c>
      <c r="E304" t="s">
        <v>100</v>
      </c>
      <c r="F304" s="2">
        <v>17773</v>
      </c>
      <c r="G304" s="2">
        <v>19582</v>
      </c>
      <c r="H304" t="s">
        <v>66</v>
      </c>
      <c r="I304" s="3"/>
    </row>
    <row r="305" spans="1:9" x14ac:dyDescent="0.25">
      <c r="A305">
        <v>304</v>
      </c>
      <c r="B305" t="s">
        <v>6</v>
      </c>
      <c r="C305" t="s">
        <v>7</v>
      </c>
      <c r="D305">
        <v>2003</v>
      </c>
      <c r="E305" t="s">
        <v>178</v>
      </c>
      <c r="F305" s="2">
        <v>17738</v>
      </c>
      <c r="G305" s="2">
        <v>19077</v>
      </c>
      <c r="H305" t="s">
        <v>51</v>
      </c>
      <c r="I305" s="3"/>
    </row>
    <row r="306" spans="1:9" x14ac:dyDescent="0.25">
      <c r="A306">
        <v>305</v>
      </c>
      <c r="B306" t="s">
        <v>6</v>
      </c>
      <c r="C306" t="s">
        <v>13</v>
      </c>
      <c r="D306">
        <v>2004</v>
      </c>
      <c r="E306" t="s">
        <v>154</v>
      </c>
      <c r="F306" s="2">
        <v>14991</v>
      </c>
      <c r="G306" s="2">
        <v>15069</v>
      </c>
      <c r="H306" t="s">
        <v>51</v>
      </c>
      <c r="I306" s="3"/>
    </row>
    <row r="307" spans="1:9" x14ac:dyDescent="0.25">
      <c r="A307">
        <v>306</v>
      </c>
      <c r="B307" t="s">
        <v>6</v>
      </c>
      <c r="C307" t="s">
        <v>16</v>
      </c>
      <c r="D307">
        <v>2003</v>
      </c>
      <c r="E307" t="s">
        <v>125</v>
      </c>
      <c r="F307" s="2">
        <v>15890</v>
      </c>
      <c r="G307" s="2">
        <v>17161</v>
      </c>
      <c r="H307" t="s">
        <v>84</v>
      </c>
      <c r="I307" s="3"/>
    </row>
    <row r="308" spans="1:9" x14ac:dyDescent="0.25">
      <c r="A308">
        <v>307</v>
      </c>
      <c r="B308" t="s">
        <v>6</v>
      </c>
      <c r="C308" t="s">
        <v>20</v>
      </c>
      <c r="D308">
        <v>2004</v>
      </c>
      <c r="E308" t="s">
        <v>214</v>
      </c>
      <c r="F308" s="2">
        <v>16694</v>
      </c>
      <c r="G308" s="2">
        <v>19318</v>
      </c>
      <c r="H308" t="s">
        <v>55</v>
      </c>
      <c r="I308" s="3"/>
    </row>
    <row r="309" spans="1:9" x14ac:dyDescent="0.25">
      <c r="A309">
        <v>308</v>
      </c>
      <c r="B309" t="s">
        <v>6</v>
      </c>
      <c r="C309" t="s">
        <v>13</v>
      </c>
      <c r="D309">
        <v>2004</v>
      </c>
      <c r="E309" t="s">
        <v>419</v>
      </c>
      <c r="F309" s="2">
        <v>17077</v>
      </c>
      <c r="G309" s="2">
        <v>19279</v>
      </c>
      <c r="H309" t="s">
        <v>82</v>
      </c>
      <c r="I309" s="3"/>
    </row>
    <row r="310" spans="1:9" x14ac:dyDescent="0.25">
      <c r="A310">
        <v>309</v>
      </c>
      <c r="B310" t="s">
        <v>6</v>
      </c>
      <c r="C310" t="s">
        <v>28</v>
      </c>
      <c r="D310">
        <v>2003</v>
      </c>
      <c r="E310" t="s">
        <v>355</v>
      </c>
      <c r="F310" s="2">
        <v>14075</v>
      </c>
      <c r="G310" s="2">
        <v>16361</v>
      </c>
      <c r="H310" t="s">
        <v>51</v>
      </c>
      <c r="I310" s="3"/>
    </row>
    <row r="311" spans="1:9" x14ac:dyDescent="0.25">
      <c r="A311">
        <v>310</v>
      </c>
      <c r="B311" t="s">
        <v>6</v>
      </c>
      <c r="C311" t="s">
        <v>23</v>
      </c>
      <c r="D311">
        <v>2004</v>
      </c>
      <c r="E311" t="s">
        <v>489</v>
      </c>
      <c r="F311" s="2">
        <v>16493</v>
      </c>
      <c r="G311" s="2">
        <v>19124</v>
      </c>
      <c r="H311" t="s">
        <v>53</v>
      </c>
      <c r="I311" s="3"/>
    </row>
    <row r="312" spans="1:9" x14ac:dyDescent="0.25">
      <c r="A312">
        <v>311</v>
      </c>
      <c r="B312" t="s">
        <v>6</v>
      </c>
      <c r="C312" t="s">
        <v>16</v>
      </c>
      <c r="D312">
        <v>2003</v>
      </c>
      <c r="E312" t="s">
        <v>270</v>
      </c>
      <c r="F312" s="2">
        <v>16822</v>
      </c>
      <c r="G312" s="2">
        <v>19965</v>
      </c>
      <c r="H312" t="s">
        <v>69</v>
      </c>
      <c r="I312" s="3"/>
    </row>
    <row r="313" spans="1:9" x14ac:dyDescent="0.25">
      <c r="A313">
        <v>312</v>
      </c>
      <c r="B313" t="s">
        <v>6</v>
      </c>
      <c r="C313" t="s">
        <v>7</v>
      </c>
      <c r="D313">
        <v>2004</v>
      </c>
      <c r="E313" t="s">
        <v>256</v>
      </c>
      <c r="F313" s="2">
        <v>15949</v>
      </c>
      <c r="G313" s="2">
        <v>18679</v>
      </c>
      <c r="H313" t="s">
        <v>116</v>
      </c>
      <c r="I313" s="3"/>
    </row>
    <row r="314" spans="1:9" x14ac:dyDescent="0.25">
      <c r="A314">
        <v>313</v>
      </c>
      <c r="B314" t="s">
        <v>6</v>
      </c>
      <c r="C314" t="s">
        <v>13</v>
      </c>
      <c r="D314">
        <v>2004</v>
      </c>
      <c r="E314" t="s">
        <v>229</v>
      </c>
      <c r="F314" s="2">
        <v>15657</v>
      </c>
      <c r="G314" s="2">
        <v>18329</v>
      </c>
      <c r="H314" t="s">
        <v>116</v>
      </c>
      <c r="I314" s="3"/>
    </row>
    <row r="315" spans="1:9" x14ac:dyDescent="0.25">
      <c r="A315">
        <v>314</v>
      </c>
      <c r="B315" t="s">
        <v>6</v>
      </c>
      <c r="C315" t="s">
        <v>23</v>
      </c>
      <c r="D315">
        <v>2004</v>
      </c>
      <c r="E315" t="s">
        <v>169</v>
      </c>
      <c r="F315" s="2">
        <v>17360</v>
      </c>
      <c r="G315" s="2">
        <v>17560</v>
      </c>
      <c r="H315" t="s">
        <v>84</v>
      </c>
      <c r="I315" s="3"/>
    </row>
    <row r="316" spans="1:9" x14ac:dyDescent="0.25">
      <c r="A316">
        <v>315</v>
      </c>
      <c r="B316" t="s">
        <v>6</v>
      </c>
      <c r="C316" t="s">
        <v>23</v>
      </c>
      <c r="D316">
        <v>2004</v>
      </c>
      <c r="E316" t="s">
        <v>101</v>
      </c>
      <c r="F316" s="2">
        <v>14359</v>
      </c>
      <c r="G316" s="2">
        <v>15750</v>
      </c>
      <c r="H316" t="s">
        <v>66</v>
      </c>
      <c r="I316" s="3"/>
    </row>
    <row r="317" spans="1:9" x14ac:dyDescent="0.25">
      <c r="A317">
        <v>316</v>
      </c>
      <c r="B317" t="s">
        <v>6</v>
      </c>
      <c r="C317" t="s">
        <v>7</v>
      </c>
      <c r="D317">
        <v>2004</v>
      </c>
      <c r="E317" t="s">
        <v>9</v>
      </c>
      <c r="F317" s="2">
        <v>15292</v>
      </c>
      <c r="G317" s="2">
        <v>15328</v>
      </c>
      <c r="H317" t="s">
        <v>67</v>
      </c>
      <c r="I317" s="3"/>
    </row>
    <row r="318" spans="1:9" x14ac:dyDescent="0.25">
      <c r="A318">
        <v>317</v>
      </c>
      <c r="B318" t="s">
        <v>6</v>
      </c>
      <c r="C318" t="s">
        <v>13</v>
      </c>
      <c r="D318">
        <v>2004</v>
      </c>
      <c r="E318" t="s">
        <v>373</v>
      </c>
      <c r="F318" s="2">
        <v>14373</v>
      </c>
      <c r="G318" s="2">
        <v>16231</v>
      </c>
      <c r="H318" t="s">
        <v>64</v>
      </c>
      <c r="I318" s="3"/>
    </row>
    <row r="319" spans="1:9" x14ac:dyDescent="0.25">
      <c r="A319">
        <v>318</v>
      </c>
      <c r="B319" t="s">
        <v>6</v>
      </c>
      <c r="C319" t="s">
        <v>16</v>
      </c>
      <c r="D319">
        <v>2004</v>
      </c>
      <c r="E319" t="s">
        <v>17</v>
      </c>
      <c r="F319" s="2">
        <v>14466</v>
      </c>
      <c r="G319" s="2">
        <v>16915</v>
      </c>
      <c r="H319" t="s">
        <v>67</v>
      </c>
      <c r="I319" s="3"/>
    </row>
    <row r="320" spans="1:9" x14ac:dyDescent="0.25">
      <c r="A320">
        <v>319</v>
      </c>
      <c r="B320" t="s">
        <v>6</v>
      </c>
      <c r="C320" t="s">
        <v>23</v>
      </c>
      <c r="D320">
        <v>2003</v>
      </c>
      <c r="E320" t="s">
        <v>358</v>
      </c>
      <c r="F320" s="2">
        <v>14409</v>
      </c>
      <c r="G320" s="2">
        <v>15650</v>
      </c>
      <c r="H320" t="s">
        <v>53</v>
      </c>
      <c r="I320" s="3"/>
    </row>
    <row r="321" spans="1:9" x14ac:dyDescent="0.25">
      <c r="A321">
        <v>320</v>
      </c>
      <c r="B321" t="s">
        <v>6</v>
      </c>
      <c r="C321" t="s">
        <v>7</v>
      </c>
      <c r="D321">
        <v>2004</v>
      </c>
      <c r="E321" t="s">
        <v>189</v>
      </c>
      <c r="F321" s="2">
        <v>24155</v>
      </c>
      <c r="G321" s="2">
        <v>26564</v>
      </c>
      <c r="H321" t="s">
        <v>148</v>
      </c>
      <c r="I321" s="3"/>
    </row>
    <row r="322" spans="1:9" x14ac:dyDescent="0.25">
      <c r="A322">
        <v>321</v>
      </c>
      <c r="B322" t="s">
        <v>6</v>
      </c>
      <c r="C322" t="s">
        <v>13</v>
      </c>
      <c r="D322">
        <v>2004</v>
      </c>
      <c r="E322" t="s">
        <v>230</v>
      </c>
      <c r="F322" s="2">
        <v>24022</v>
      </c>
      <c r="G322" s="2">
        <v>26198</v>
      </c>
      <c r="H322" t="s">
        <v>64</v>
      </c>
      <c r="I322" s="3"/>
    </row>
    <row r="323" spans="1:9" x14ac:dyDescent="0.25">
      <c r="A323">
        <v>322</v>
      </c>
      <c r="B323" t="s">
        <v>6</v>
      </c>
      <c r="C323" t="s">
        <v>7</v>
      </c>
      <c r="D323">
        <v>2004</v>
      </c>
      <c r="E323" t="s">
        <v>135</v>
      </c>
      <c r="F323" s="2">
        <v>25093</v>
      </c>
      <c r="G323" s="2">
        <v>28713</v>
      </c>
      <c r="H323" t="s">
        <v>97</v>
      </c>
      <c r="I323" s="3"/>
    </row>
    <row r="324" spans="1:9" x14ac:dyDescent="0.25">
      <c r="A324">
        <v>323</v>
      </c>
      <c r="B324" t="s">
        <v>6</v>
      </c>
      <c r="C324" t="s">
        <v>28</v>
      </c>
      <c r="D324">
        <v>2004</v>
      </c>
      <c r="E324" t="s">
        <v>31</v>
      </c>
      <c r="F324" s="2">
        <v>23792</v>
      </c>
      <c r="G324" s="2">
        <v>26225</v>
      </c>
      <c r="H324" t="s">
        <v>67</v>
      </c>
      <c r="I324" s="3"/>
    </row>
    <row r="325" spans="1:9" x14ac:dyDescent="0.25">
      <c r="A325">
        <v>324</v>
      </c>
      <c r="B325" t="s">
        <v>6</v>
      </c>
      <c r="C325" t="s">
        <v>23</v>
      </c>
      <c r="D325">
        <v>2004</v>
      </c>
      <c r="E325" t="s">
        <v>327</v>
      </c>
      <c r="F325" s="2">
        <v>25207</v>
      </c>
      <c r="G325" s="2">
        <v>29023</v>
      </c>
      <c r="H325" t="s">
        <v>66</v>
      </c>
      <c r="I325" s="3"/>
    </row>
    <row r="326" spans="1:9" x14ac:dyDescent="0.25">
      <c r="A326">
        <v>325</v>
      </c>
      <c r="B326" t="s">
        <v>6</v>
      </c>
      <c r="C326" t="s">
        <v>16</v>
      </c>
      <c r="D326">
        <v>2003</v>
      </c>
      <c r="E326" t="s">
        <v>161</v>
      </c>
      <c r="F326" s="2">
        <v>23383</v>
      </c>
      <c r="G326" s="2">
        <v>27085</v>
      </c>
      <c r="H326" t="s">
        <v>51</v>
      </c>
      <c r="I326" s="3"/>
    </row>
    <row r="327" spans="1:9" x14ac:dyDescent="0.25">
      <c r="A327">
        <v>326</v>
      </c>
      <c r="B327" t="s">
        <v>6</v>
      </c>
      <c r="C327" t="s">
        <v>16</v>
      </c>
      <c r="D327">
        <v>2004</v>
      </c>
      <c r="E327" t="s">
        <v>555</v>
      </c>
      <c r="F327" s="2">
        <v>26729</v>
      </c>
      <c r="G327" s="2">
        <v>31778</v>
      </c>
      <c r="H327" t="s">
        <v>55</v>
      </c>
      <c r="I327" s="3"/>
    </row>
    <row r="328" spans="1:9" x14ac:dyDescent="0.25">
      <c r="A328">
        <v>327</v>
      </c>
      <c r="B328" t="s">
        <v>6</v>
      </c>
      <c r="C328" t="s">
        <v>28</v>
      </c>
      <c r="D328">
        <v>2004</v>
      </c>
      <c r="E328" t="s">
        <v>298</v>
      </c>
      <c r="F328" s="2">
        <v>23607</v>
      </c>
      <c r="G328" s="2">
        <v>27467</v>
      </c>
      <c r="H328" t="s">
        <v>89</v>
      </c>
      <c r="I328" s="3"/>
    </row>
    <row r="329" spans="1:9" x14ac:dyDescent="0.25">
      <c r="A329">
        <v>328</v>
      </c>
      <c r="B329" t="s">
        <v>6</v>
      </c>
      <c r="C329" t="s">
        <v>13</v>
      </c>
      <c r="D329">
        <v>2003</v>
      </c>
      <c r="E329" t="s">
        <v>321</v>
      </c>
      <c r="F329" s="2">
        <v>24900</v>
      </c>
      <c r="G329" s="2">
        <v>28960</v>
      </c>
      <c r="H329" t="s">
        <v>53</v>
      </c>
      <c r="I329" s="3"/>
    </row>
    <row r="330" spans="1:9" x14ac:dyDescent="0.25">
      <c r="A330">
        <v>329</v>
      </c>
      <c r="B330" t="s">
        <v>6</v>
      </c>
      <c r="C330" t="s">
        <v>13</v>
      </c>
      <c r="D330">
        <v>2004</v>
      </c>
      <c r="E330" t="s">
        <v>374</v>
      </c>
      <c r="F330" s="2">
        <v>22087</v>
      </c>
      <c r="G330" s="2">
        <v>25039</v>
      </c>
      <c r="H330" t="s">
        <v>116</v>
      </c>
      <c r="I330" s="3"/>
    </row>
    <row r="331" spans="1:9" x14ac:dyDescent="0.25">
      <c r="A331">
        <v>330</v>
      </c>
      <c r="B331" t="s">
        <v>6</v>
      </c>
      <c r="C331" t="s">
        <v>13</v>
      </c>
      <c r="D331">
        <v>2004</v>
      </c>
      <c r="E331" t="s">
        <v>170</v>
      </c>
      <c r="F331" s="2">
        <v>24212</v>
      </c>
      <c r="G331" s="2">
        <v>26601</v>
      </c>
      <c r="H331" t="s">
        <v>148</v>
      </c>
      <c r="I331" s="3"/>
    </row>
    <row r="332" spans="1:9" x14ac:dyDescent="0.25">
      <c r="A332">
        <v>331</v>
      </c>
      <c r="B332" t="s">
        <v>6</v>
      </c>
      <c r="C332" t="s">
        <v>13</v>
      </c>
      <c r="D332">
        <v>2004</v>
      </c>
      <c r="E332" t="s">
        <v>188</v>
      </c>
      <c r="F332" s="2">
        <v>21087</v>
      </c>
      <c r="G332" s="2">
        <v>24512</v>
      </c>
      <c r="H332" t="s">
        <v>89</v>
      </c>
      <c r="I332" s="3"/>
    </row>
    <row r="333" spans="1:9" x14ac:dyDescent="0.25">
      <c r="A333">
        <v>332</v>
      </c>
      <c r="B333" t="s">
        <v>6</v>
      </c>
      <c r="C333" t="s">
        <v>20</v>
      </c>
      <c r="D333">
        <v>2003</v>
      </c>
      <c r="E333" t="s">
        <v>430</v>
      </c>
      <c r="F333" s="2">
        <v>22924</v>
      </c>
      <c r="G333" s="2">
        <v>24367</v>
      </c>
      <c r="H333" t="s">
        <v>73</v>
      </c>
      <c r="I333" s="3"/>
    </row>
    <row r="334" spans="1:9" x14ac:dyDescent="0.25">
      <c r="A334">
        <v>333</v>
      </c>
      <c r="B334" t="s">
        <v>6</v>
      </c>
      <c r="C334" t="s">
        <v>23</v>
      </c>
      <c r="D334">
        <v>2004</v>
      </c>
      <c r="E334" t="s">
        <v>38</v>
      </c>
      <c r="F334" s="2">
        <v>24904</v>
      </c>
      <c r="G334" s="2">
        <v>27139</v>
      </c>
      <c r="H334" t="s">
        <v>67</v>
      </c>
      <c r="I334" s="3"/>
    </row>
    <row r="335" spans="1:9" x14ac:dyDescent="0.25">
      <c r="A335">
        <v>334</v>
      </c>
      <c r="B335" t="s">
        <v>6</v>
      </c>
      <c r="C335" t="s">
        <v>7</v>
      </c>
      <c r="D335">
        <v>2004</v>
      </c>
      <c r="E335" t="s">
        <v>37</v>
      </c>
      <c r="F335" s="2">
        <v>24081</v>
      </c>
      <c r="G335" s="2">
        <v>26788</v>
      </c>
      <c r="H335" t="s">
        <v>67</v>
      </c>
      <c r="I335" s="3"/>
    </row>
    <row r="336" spans="1:9" x14ac:dyDescent="0.25">
      <c r="A336">
        <v>335</v>
      </c>
      <c r="B336" t="s">
        <v>6</v>
      </c>
      <c r="C336" t="s">
        <v>7</v>
      </c>
      <c r="D336">
        <v>2003</v>
      </c>
      <c r="E336" t="s">
        <v>124</v>
      </c>
      <c r="F336" s="2">
        <v>24477</v>
      </c>
      <c r="G336" s="2">
        <v>26124</v>
      </c>
      <c r="H336" t="s">
        <v>51</v>
      </c>
      <c r="I336" s="3"/>
    </row>
    <row r="337" spans="1:9" x14ac:dyDescent="0.25">
      <c r="A337">
        <v>336</v>
      </c>
      <c r="B337" t="s">
        <v>6</v>
      </c>
      <c r="C337" t="s">
        <v>13</v>
      </c>
      <c r="D337">
        <v>2003</v>
      </c>
      <c r="E337" t="s">
        <v>353</v>
      </c>
      <c r="F337" s="2">
        <v>26741</v>
      </c>
      <c r="G337" s="2">
        <v>27962</v>
      </c>
      <c r="H337" t="s">
        <v>148</v>
      </c>
      <c r="I337" s="3"/>
    </row>
    <row r="338" spans="1:9" x14ac:dyDescent="0.25">
      <c r="A338">
        <v>337</v>
      </c>
      <c r="B338" t="s">
        <v>6</v>
      </c>
      <c r="C338" t="s">
        <v>23</v>
      </c>
      <c r="D338">
        <v>2003</v>
      </c>
      <c r="E338" t="s">
        <v>497</v>
      </c>
      <c r="F338" s="2">
        <v>25439</v>
      </c>
      <c r="G338" s="2">
        <v>26064</v>
      </c>
      <c r="H338" t="s">
        <v>148</v>
      </c>
      <c r="I338" s="3"/>
    </row>
    <row r="339" spans="1:9" x14ac:dyDescent="0.25">
      <c r="A339">
        <v>338</v>
      </c>
      <c r="B339" t="s">
        <v>6</v>
      </c>
      <c r="C339" t="s">
        <v>10</v>
      </c>
      <c r="D339">
        <v>2003</v>
      </c>
      <c r="E339" t="s">
        <v>88</v>
      </c>
      <c r="F339" s="2">
        <v>21190</v>
      </c>
      <c r="G339" s="2">
        <v>23840</v>
      </c>
      <c r="H339" t="s">
        <v>89</v>
      </c>
      <c r="I339" s="3"/>
    </row>
    <row r="340" spans="1:9" x14ac:dyDescent="0.25">
      <c r="A340">
        <v>339</v>
      </c>
      <c r="B340" t="s">
        <v>6</v>
      </c>
      <c r="C340" t="s">
        <v>13</v>
      </c>
      <c r="D340">
        <v>2003</v>
      </c>
      <c r="E340" t="s">
        <v>179</v>
      </c>
      <c r="F340" s="2">
        <v>25130</v>
      </c>
      <c r="G340" s="2">
        <v>26900</v>
      </c>
      <c r="H340" t="s">
        <v>148</v>
      </c>
      <c r="I340" s="3"/>
    </row>
    <row r="341" spans="1:9" x14ac:dyDescent="0.25">
      <c r="A341">
        <v>340</v>
      </c>
      <c r="B341" t="s">
        <v>6</v>
      </c>
      <c r="C341" t="s">
        <v>13</v>
      </c>
      <c r="D341">
        <v>2003</v>
      </c>
      <c r="E341" t="s">
        <v>45</v>
      </c>
      <c r="F341" s="2">
        <v>26343</v>
      </c>
      <c r="G341" s="2">
        <v>29942</v>
      </c>
      <c r="H341" t="s">
        <v>67</v>
      </c>
      <c r="I341" s="3"/>
    </row>
    <row r="342" spans="1:9" x14ac:dyDescent="0.25">
      <c r="A342">
        <v>341</v>
      </c>
      <c r="B342" t="s">
        <v>6</v>
      </c>
      <c r="C342" t="s">
        <v>20</v>
      </c>
      <c r="D342">
        <v>2003</v>
      </c>
      <c r="E342" t="s">
        <v>21</v>
      </c>
      <c r="F342" s="2">
        <v>23386</v>
      </c>
      <c r="G342" s="2">
        <v>27851</v>
      </c>
      <c r="H342" t="s">
        <v>67</v>
      </c>
      <c r="I342" s="3"/>
    </row>
    <row r="343" spans="1:9" x14ac:dyDescent="0.25">
      <c r="A343">
        <v>342</v>
      </c>
      <c r="B343" t="s">
        <v>6</v>
      </c>
      <c r="C343" t="s">
        <v>16</v>
      </c>
      <c r="D343">
        <v>2003</v>
      </c>
      <c r="E343" t="s">
        <v>359</v>
      </c>
      <c r="F343" s="2">
        <v>23816</v>
      </c>
      <c r="G343" s="2">
        <v>26832</v>
      </c>
      <c r="H343" t="s">
        <v>97</v>
      </c>
      <c r="I343" s="3"/>
    </row>
    <row r="344" spans="1:9" x14ac:dyDescent="0.25">
      <c r="A344">
        <v>343</v>
      </c>
      <c r="B344" t="s">
        <v>6</v>
      </c>
      <c r="C344" t="s">
        <v>20</v>
      </c>
      <c r="D344">
        <v>2003</v>
      </c>
      <c r="E344" t="s">
        <v>90</v>
      </c>
      <c r="F344" s="2">
        <v>22819</v>
      </c>
      <c r="G344" s="2">
        <v>25223</v>
      </c>
      <c r="H344" t="s">
        <v>78</v>
      </c>
      <c r="I344" s="3"/>
    </row>
    <row r="345" spans="1:9" x14ac:dyDescent="0.25">
      <c r="A345">
        <v>344</v>
      </c>
      <c r="B345" t="s">
        <v>6</v>
      </c>
      <c r="C345" t="s">
        <v>7</v>
      </c>
      <c r="D345">
        <v>2003</v>
      </c>
      <c r="E345" t="s">
        <v>481</v>
      </c>
      <c r="F345" s="2">
        <v>21193</v>
      </c>
      <c r="G345" s="2">
        <v>25416</v>
      </c>
      <c r="H345" t="s">
        <v>61</v>
      </c>
      <c r="I345" s="3"/>
    </row>
    <row r="346" spans="1:9" x14ac:dyDescent="0.25">
      <c r="A346">
        <v>345</v>
      </c>
      <c r="B346" t="s">
        <v>6</v>
      </c>
      <c r="C346" t="s">
        <v>10</v>
      </c>
      <c r="D346">
        <v>2003</v>
      </c>
      <c r="E346" t="s">
        <v>431</v>
      </c>
      <c r="F346" s="2">
        <v>26002</v>
      </c>
      <c r="G346" s="2">
        <v>27857</v>
      </c>
      <c r="H346" t="s">
        <v>73</v>
      </c>
      <c r="I346" s="3"/>
    </row>
    <row r="347" spans="1:9" x14ac:dyDescent="0.25">
      <c r="A347">
        <v>346</v>
      </c>
      <c r="B347" t="s">
        <v>32</v>
      </c>
      <c r="C347" t="s">
        <v>28</v>
      </c>
      <c r="D347">
        <v>2003</v>
      </c>
      <c r="E347" t="s">
        <v>408</v>
      </c>
      <c r="F347" s="2">
        <v>28135</v>
      </c>
      <c r="G347" s="2">
        <v>31520</v>
      </c>
      <c r="H347" t="s">
        <v>73</v>
      </c>
      <c r="I347" s="3"/>
    </row>
    <row r="348" spans="1:9" x14ac:dyDescent="0.25">
      <c r="A348">
        <v>347</v>
      </c>
      <c r="B348" t="s">
        <v>32</v>
      </c>
      <c r="C348" t="s">
        <v>10</v>
      </c>
      <c r="D348">
        <v>2003</v>
      </c>
      <c r="E348" t="s">
        <v>444</v>
      </c>
      <c r="F348" s="2">
        <v>30485</v>
      </c>
      <c r="G348" s="2">
        <v>34430</v>
      </c>
      <c r="H348" t="s">
        <v>84</v>
      </c>
      <c r="I348" s="3"/>
    </row>
    <row r="349" spans="1:9" x14ac:dyDescent="0.25">
      <c r="A349">
        <v>348</v>
      </c>
      <c r="B349" t="s">
        <v>32</v>
      </c>
      <c r="C349" t="s">
        <v>7</v>
      </c>
      <c r="D349">
        <v>2003</v>
      </c>
      <c r="E349" t="s">
        <v>407</v>
      </c>
      <c r="F349" s="2">
        <v>31580</v>
      </c>
      <c r="G349" s="2">
        <v>32552</v>
      </c>
      <c r="H349" t="s">
        <v>78</v>
      </c>
      <c r="I349" s="3"/>
    </row>
    <row r="350" spans="1:9" x14ac:dyDescent="0.25">
      <c r="A350">
        <v>349</v>
      </c>
      <c r="B350" t="s">
        <v>32</v>
      </c>
      <c r="C350" t="s">
        <v>16</v>
      </c>
      <c r="D350">
        <v>2003</v>
      </c>
      <c r="E350" t="s">
        <v>354</v>
      </c>
      <c r="F350" s="2">
        <v>28308</v>
      </c>
      <c r="G350" s="2">
        <v>32773</v>
      </c>
      <c r="H350" t="s">
        <v>84</v>
      </c>
      <c r="I350" s="3"/>
    </row>
    <row r="351" spans="1:9" x14ac:dyDescent="0.25">
      <c r="A351">
        <v>350</v>
      </c>
      <c r="B351" t="s">
        <v>32</v>
      </c>
      <c r="C351" t="s">
        <v>7</v>
      </c>
      <c r="D351">
        <v>2003</v>
      </c>
      <c r="E351" t="s">
        <v>429</v>
      </c>
      <c r="F351" s="2">
        <v>28771</v>
      </c>
      <c r="G351" s="2">
        <v>32336</v>
      </c>
      <c r="H351" t="s">
        <v>89</v>
      </c>
      <c r="I351" s="3"/>
    </row>
    <row r="352" spans="1:9" x14ac:dyDescent="0.25">
      <c r="A352">
        <v>351</v>
      </c>
      <c r="B352" t="s">
        <v>32</v>
      </c>
      <c r="C352" t="s">
        <v>13</v>
      </c>
      <c r="D352">
        <v>2003</v>
      </c>
      <c r="E352" t="s">
        <v>389</v>
      </c>
      <c r="F352" s="2">
        <v>28266</v>
      </c>
      <c r="G352" s="2">
        <v>30590</v>
      </c>
      <c r="H352" t="s">
        <v>84</v>
      </c>
      <c r="I352" s="3"/>
    </row>
    <row r="353" spans="1:9" x14ac:dyDescent="0.25">
      <c r="A353">
        <v>352</v>
      </c>
      <c r="B353" t="s">
        <v>32</v>
      </c>
      <c r="C353" t="s">
        <v>20</v>
      </c>
      <c r="D353">
        <v>2003</v>
      </c>
      <c r="E353" t="s">
        <v>406</v>
      </c>
      <c r="F353" s="2">
        <v>31234</v>
      </c>
      <c r="G353" s="2">
        <v>33244</v>
      </c>
      <c r="H353" t="s">
        <v>116</v>
      </c>
      <c r="I353" s="3"/>
    </row>
    <row r="354" spans="1:9" x14ac:dyDescent="0.25">
      <c r="A354">
        <v>353</v>
      </c>
      <c r="B354" t="s">
        <v>26</v>
      </c>
      <c r="C354" t="s">
        <v>7</v>
      </c>
      <c r="D354">
        <v>2003</v>
      </c>
      <c r="E354" t="s">
        <v>517</v>
      </c>
      <c r="F354" s="2">
        <v>14425</v>
      </c>
      <c r="G354" s="2">
        <v>16291</v>
      </c>
      <c r="H354" t="s">
        <v>84</v>
      </c>
      <c r="I354" s="3"/>
    </row>
    <row r="355" spans="1:9" x14ac:dyDescent="0.25">
      <c r="A355">
        <v>354</v>
      </c>
      <c r="B355" t="s">
        <v>26</v>
      </c>
      <c r="C355" t="s">
        <v>20</v>
      </c>
      <c r="D355">
        <v>2003</v>
      </c>
      <c r="E355" t="s">
        <v>360</v>
      </c>
      <c r="F355" s="2">
        <v>15874</v>
      </c>
      <c r="G355" s="2">
        <v>18411</v>
      </c>
      <c r="H355" t="s">
        <v>82</v>
      </c>
      <c r="I355" s="3"/>
    </row>
    <row r="356" spans="1:9" x14ac:dyDescent="0.25">
      <c r="A356">
        <v>355</v>
      </c>
      <c r="B356" t="s">
        <v>26</v>
      </c>
      <c r="C356" t="s">
        <v>16</v>
      </c>
      <c r="D356">
        <v>2003</v>
      </c>
      <c r="E356" t="s">
        <v>47</v>
      </c>
      <c r="F356" s="2">
        <v>14349</v>
      </c>
      <c r="G356" s="2">
        <v>16840</v>
      </c>
      <c r="H356" t="s">
        <v>67</v>
      </c>
      <c r="I356" s="3"/>
    </row>
    <row r="357" spans="1:9" x14ac:dyDescent="0.25">
      <c r="A357">
        <v>356</v>
      </c>
      <c r="B357" t="s">
        <v>26</v>
      </c>
      <c r="C357" t="s">
        <v>16</v>
      </c>
      <c r="D357">
        <v>2003</v>
      </c>
      <c r="E357" t="s">
        <v>535</v>
      </c>
      <c r="F357" s="2">
        <v>17261</v>
      </c>
      <c r="G357" s="2">
        <v>20381</v>
      </c>
      <c r="H357" t="s">
        <v>55</v>
      </c>
      <c r="I357" s="3"/>
    </row>
    <row r="358" spans="1:9" x14ac:dyDescent="0.25">
      <c r="A358">
        <v>357</v>
      </c>
      <c r="B358" t="s">
        <v>26</v>
      </c>
      <c r="C358" t="s">
        <v>10</v>
      </c>
      <c r="D358">
        <v>2003</v>
      </c>
      <c r="E358" t="s">
        <v>409</v>
      </c>
      <c r="F358" s="2">
        <v>17111</v>
      </c>
      <c r="G358" s="2">
        <v>18496</v>
      </c>
      <c r="H358" t="s">
        <v>69</v>
      </c>
      <c r="I358" s="3"/>
    </row>
    <row r="359" spans="1:9" x14ac:dyDescent="0.25">
      <c r="A359">
        <v>358</v>
      </c>
      <c r="B359" t="s">
        <v>26</v>
      </c>
      <c r="C359" t="s">
        <v>23</v>
      </c>
      <c r="D359">
        <v>2003</v>
      </c>
      <c r="E359" t="s">
        <v>500</v>
      </c>
      <c r="F359" s="2">
        <v>16877</v>
      </c>
      <c r="G359" s="2">
        <v>18506</v>
      </c>
      <c r="H359" t="s">
        <v>69</v>
      </c>
      <c r="I359" s="3"/>
    </row>
    <row r="360" spans="1:9" x14ac:dyDescent="0.25">
      <c r="A360">
        <v>359</v>
      </c>
      <c r="B360" t="s">
        <v>26</v>
      </c>
      <c r="C360" t="s">
        <v>7</v>
      </c>
      <c r="D360">
        <v>2003</v>
      </c>
      <c r="E360" t="s">
        <v>499</v>
      </c>
      <c r="F360" s="2">
        <v>16951</v>
      </c>
      <c r="G360" s="2">
        <v>18860</v>
      </c>
      <c r="H360" t="s">
        <v>84</v>
      </c>
      <c r="I360" s="3"/>
    </row>
    <row r="361" spans="1:9" x14ac:dyDescent="0.25">
      <c r="A361">
        <v>360</v>
      </c>
      <c r="B361" t="s">
        <v>26</v>
      </c>
      <c r="C361" t="s">
        <v>20</v>
      </c>
      <c r="D361">
        <v>2003</v>
      </c>
      <c r="E361" t="s">
        <v>498</v>
      </c>
      <c r="F361" s="2">
        <v>14610</v>
      </c>
      <c r="G361" s="2">
        <v>16214</v>
      </c>
      <c r="H361" t="s">
        <v>82</v>
      </c>
      <c r="I361" s="3"/>
    </row>
    <row r="362" spans="1:9" x14ac:dyDescent="0.25">
      <c r="A362">
        <v>361</v>
      </c>
      <c r="B362" t="s">
        <v>6</v>
      </c>
      <c r="C362" t="s">
        <v>16</v>
      </c>
      <c r="D362">
        <v>2003</v>
      </c>
      <c r="E362" t="s">
        <v>433</v>
      </c>
      <c r="F362" s="2">
        <v>16962</v>
      </c>
      <c r="G362" s="2">
        <v>19220</v>
      </c>
      <c r="H362" t="s">
        <v>61</v>
      </c>
      <c r="I362" s="3"/>
    </row>
    <row r="363" spans="1:9" x14ac:dyDescent="0.25">
      <c r="A363">
        <v>362</v>
      </c>
      <c r="B363" t="s">
        <v>6</v>
      </c>
      <c r="C363" t="s">
        <v>10</v>
      </c>
      <c r="D363">
        <v>2003</v>
      </c>
      <c r="E363" t="s">
        <v>362</v>
      </c>
      <c r="F363" s="2">
        <v>20510</v>
      </c>
      <c r="G363" s="2">
        <v>23300</v>
      </c>
      <c r="H363" t="s">
        <v>69</v>
      </c>
      <c r="I363" s="3"/>
    </row>
    <row r="364" spans="1:9" x14ac:dyDescent="0.25">
      <c r="A364">
        <v>363</v>
      </c>
      <c r="B364" t="s">
        <v>6</v>
      </c>
      <c r="C364" t="s">
        <v>23</v>
      </c>
      <c r="D364">
        <v>2003</v>
      </c>
      <c r="E364" t="s">
        <v>361</v>
      </c>
      <c r="F364" s="2">
        <v>20120</v>
      </c>
      <c r="G364" s="2">
        <v>20640</v>
      </c>
      <c r="H364" t="s">
        <v>97</v>
      </c>
      <c r="I364" s="3"/>
    </row>
    <row r="365" spans="1:9" x14ac:dyDescent="0.25">
      <c r="A365">
        <v>364</v>
      </c>
      <c r="B365" t="s">
        <v>6</v>
      </c>
      <c r="C365" t="s">
        <v>23</v>
      </c>
      <c r="D365">
        <v>2003</v>
      </c>
      <c r="E365" t="s">
        <v>248</v>
      </c>
      <c r="F365" s="2">
        <v>19399</v>
      </c>
      <c r="G365" s="2">
        <v>22845</v>
      </c>
      <c r="H365" t="s">
        <v>78</v>
      </c>
      <c r="I365" s="3"/>
    </row>
    <row r="366" spans="1:9" x14ac:dyDescent="0.25">
      <c r="A366">
        <v>365</v>
      </c>
      <c r="B366" t="s">
        <v>6</v>
      </c>
      <c r="C366" t="s">
        <v>20</v>
      </c>
      <c r="D366">
        <v>2003</v>
      </c>
      <c r="E366" t="s">
        <v>126</v>
      </c>
      <c r="F366" s="2">
        <v>18900</v>
      </c>
      <c r="G366" s="2">
        <v>20860</v>
      </c>
      <c r="H366" t="s">
        <v>61</v>
      </c>
      <c r="I366" s="3"/>
    </row>
    <row r="367" spans="1:9" x14ac:dyDescent="0.25">
      <c r="A367">
        <v>366</v>
      </c>
      <c r="B367" t="s">
        <v>6</v>
      </c>
      <c r="C367" t="s">
        <v>7</v>
      </c>
      <c r="D367">
        <v>2003</v>
      </c>
      <c r="E367" t="s">
        <v>432</v>
      </c>
      <c r="F367" s="2">
        <v>16872</v>
      </c>
      <c r="G367" s="2">
        <v>18060</v>
      </c>
      <c r="H367" t="s">
        <v>78</v>
      </c>
      <c r="I367" s="3"/>
    </row>
    <row r="368" spans="1:9" x14ac:dyDescent="0.25">
      <c r="A368">
        <v>367</v>
      </c>
      <c r="B368" t="s">
        <v>6</v>
      </c>
      <c r="C368" t="s">
        <v>23</v>
      </c>
      <c r="D368">
        <v>2003</v>
      </c>
      <c r="E368" t="s">
        <v>307</v>
      </c>
      <c r="F368" s="2">
        <v>17585</v>
      </c>
      <c r="G368" s="2">
        <v>21025</v>
      </c>
      <c r="H368" t="s">
        <v>97</v>
      </c>
      <c r="I368" s="3"/>
    </row>
    <row r="369" spans="1:9" x14ac:dyDescent="0.25">
      <c r="A369">
        <v>368</v>
      </c>
      <c r="B369" t="s">
        <v>6</v>
      </c>
      <c r="C369" t="s">
        <v>20</v>
      </c>
      <c r="D369">
        <v>2003</v>
      </c>
      <c r="E369" t="s">
        <v>363</v>
      </c>
      <c r="F369" s="2">
        <v>17839</v>
      </c>
      <c r="G369" s="2">
        <v>20664</v>
      </c>
      <c r="H369" t="s">
        <v>64</v>
      </c>
      <c r="I369" s="3"/>
    </row>
    <row r="370" spans="1:9" x14ac:dyDescent="0.25">
      <c r="A370">
        <v>369</v>
      </c>
      <c r="B370" t="s">
        <v>6</v>
      </c>
      <c r="C370" t="s">
        <v>10</v>
      </c>
      <c r="D370">
        <v>2003</v>
      </c>
      <c r="E370" t="s">
        <v>290</v>
      </c>
      <c r="F370" s="2">
        <v>21637</v>
      </c>
      <c r="G370" s="2">
        <v>25097</v>
      </c>
      <c r="H370" t="s">
        <v>64</v>
      </c>
      <c r="I370" s="3"/>
    </row>
    <row r="371" spans="1:9" x14ac:dyDescent="0.25">
      <c r="A371">
        <v>370</v>
      </c>
      <c r="B371" t="s">
        <v>6</v>
      </c>
      <c r="C371" t="s">
        <v>16</v>
      </c>
      <c r="D371">
        <v>2003</v>
      </c>
      <c r="E371" t="s">
        <v>147</v>
      </c>
      <c r="F371" s="2">
        <v>18061</v>
      </c>
      <c r="G371" s="2">
        <v>21066</v>
      </c>
      <c r="H371" t="s">
        <v>148</v>
      </c>
      <c r="I371" s="3"/>
    </row>
    <row r="372" spans="1:9" x14ac:dyDescent="0.25">
      <c r="A372">
        <v>371</v>
      </c>
      <c r="B372" t="s">
        <v>6</v>
      </c>
      <c r="C372" t="s">
        <v>28</v>
      </c>
      <c r="D372">
        <v>2003</v>
      </c>
      <c r="E372" t="s">
        <v>252</v>
      </c>
      <c r="F372" s="2">
        <v>19409</v>
      </c>
      <c r="G372" s="2">
        <v>20898</v>
      </c>
      <c r="H372" t="s">
        <v>64</v>
      </c>
      <c r="I372" s="3"/>
    </row>
    <row r="373" spans="1:9" x14ac:dyDescent="0.25">
      <c r="A373">
        <v>372</v>
      </c>
      <c r="B373" t="s">
        <v>6</v>
      </c>
      <c r="C373" t="s">
        <v>23</v>
      </c>
      <c r="D373">
        <v>2003</v>
      </c>
      <c r="E373" t="s">
        <v>162</v>
      </c>
      <c r="F373" s="2">
        <v>16700</v>
      </c>
      <c r="G373" s="2">
        <v>18167</v>
      </c>
      <c r="H373" t="s">
        <v>51</v>
      </c>
      <c r="I373" s="3"/>
    </row>
    <row r="374" spans="1:9" x14ac:dyDescent="0.25">
      <c r="A374">
        <v>373</v>
      </c>
      <c r="B374" t="s">
        <v>6</v>
      </c>
      <c r="C374" t="s">
        <v>10</v>
      </c>
      <c r="D374">
        <v>2003</v>
      </c>
      <c r="E374" t="s">
        <v>306</v>
      </c>
      <c r="F374" s="2">
        <v>20145</v>
      </c>
      <c r="G374" s="2">
        <v>21530</v>
      </c>
      <c r="H374" t="s">
        <v>148</v>
      </c>
      <c r="I374" s="3"/>
    </row>
    <row r="375" spans="1:9" x14ac:dyDescent="0.25">
      <c r="A375">
        <v>374</v>
      </c>
      <c r="B375" t="s">
        <v>6</v>
      </c>
      <c r="C375" t="s">
        <v>16</v>
      </c>
      <c r="D375">
        <v>2003</v>
      </c>
      <c r="E375" t="s">
        <v>251</v>
      </c>
      <c r="F375" s="2">
        <v>18284</v>
      </c>
      <c r="G375" s="2">
        <v>20402</v>
      </c>
      <c r="H375" t="s">
        <v>97</v>
      </c>
      <c r="I375" s="3"/>
    </row>
    <row r="376" spans="1:9" x14ac:dyDescent="0.25">
      <c r="A376">
        <v>375</v>
      </c>
      <c r="B376" t="s">
        <v>6</v>
      </c>
      <c r="C376" t="s">
        <v>10</v>
      </c>
      <c r="D376">
        <v>2003</v>
      </c>
      <c r="E376" t="s">
        <v>305</v>
      </c>
      <c r="F376" s="2">
        <v>17134</v>
      </c>
      <c r="G376" s="2">
        <v>17725</v>
      </c>
      <c r="H376" t="s">
        <v>116</v>
      </c>
      <c r="I376" s="3"/>
    </row>
    <row r="377" spans="1:9" x14ac:dyDescent="0.25">
      <c r="A377">
        <v>376</v>
      </c>
      <c r="B377" t="s">
        <v>6</v>
      </c>
      <c r="C377" t="s">
        <v>16</v>
      </c>
      <c r="D377">
        <v>2003</v>
      </c>
      <c r="E377" t="s">
        <v>434</v>
      </c>
      <c r="F377" s="2">
        <v>22000</v>
      </c>
      <c r="G377" s="2">
        <v>25228</v>
      </c>
      <c r="H377" t="s">
        <v>84</v>
      </c>
      <c r="I377" s="3"/>
    </row>
    <row r="378" spans="1:9" x14ac:dyDescent="0.25">
      <c r="A378">
        <v>377</v>
      </c>
      <c r="B378" t="s">
        <v>6</v>
      </c>
      <c r="C378" t="s">
        <v>7</v>
      </c>
      <c r="D378">
        <v>2003</v>
      </c>
      <c r="E378" t="s">
        <v>390</v>
      </c>
      <c r="F378" s="2">
        <v>20952</v>
      </c>
      <c r="G378" s="2">
        <v>24581</v>
      </c>
      <c r="H378" t="s">
        <v>51</v>
      </c>
      <c r="I378" s="3"/>
    </row>
    <row r="379" spans="1:9" x14ac:dyDescent="0.25">
      <c r="A379">
        <v>378</v>
      </c>
      <c r="B379" t="s">
        <v>6</v>
      </c>
      <c r="C379" t="s">
        <v>7</v>
      </c>
      <c r="D379">
        <v>2003</v>
      </c>
      <c r="E379" t="s">
        <v>250</v>
      </c>
      <c r="F379" s="2">
        <v>20277</v>
      </c>
      <c r="G379" s="2">
        <v>22794</v>
      </c>
      <c r="H379" t="s">
        <v>55</v>
      </c>
      <c r="I379" s="3"/>
    </row>
    <row r="380" spans="1:9" x14ac:dyDescent="0.25">
      <c r="A380">
        <v>379</v>
      </c>
      <c r="B380" t="s">
        <v>6</v>
      </c>
      <c r="C380" t="s">
        <v>20</v>
      </c>
      <c r="D380">
        <v>2003</v>
      </c>
      <c r="E380" t="s">
        <v>249</v>
      </c>
      <c r="F380" s="2">
        <v>20900</v>
      </c>
      <c r="G380" s="2">
        <v>23660</v>
      </c>
      <c r="H380" t="s">
        <v>97</v>
      </c>
      <c r="I380" s="3"/>
    </row>
    <row r="381" spans="1:9" x14ac:dyDescent="0.25">
      <c r="A381">
        <v>380</v>
      </c>
      <c r="B381" t="s">
        <v>6</v>
      </c>
      <c r="C381" t="s">
        <v>20</v>
      </c>
      <c r="D381">
        <v>2003</v>
      </c>
      <c r="E381" t="s">
        <v>518</v>
      </c>
      <c r="F381" s="2">
        <v>21913</v>
      </c>
      <c r="G381" s="2">
        <v>24475</v>
      </c>
      <c r="H381" t="s">
        <v>82</v>
      </c>
      <c r="I381" s="3"/>
    </row>
    <row r="382" spans="1:9" x14ac:dyDescent="0.25">
      <c r="A382">
        <v>381</v>
      </c>
      <c r="B382" t="s">
        <v>6</v>
      </c>
      <c r="C382" t="s">
        <v>16</v>
      </c>
      <c r="D382">
        <v>2003</v>
      </c>
      <c r="E382" t="s">
        <v>410</v>
      </c>
      <c r="F382" s="2">
        <v>20958</v>
      </c>
      <c r="G382" s="2">
        <v>24373</v>
      </c>
      <c r="H382" t="s">
        <v>51</v>
      </c>
      <c r="I382" s="3"/>
    </row>
    <row r="383" spans="1:9" x14ac:dyDescent="0.25">
      <c r="A383">
        <v>382</v>
      </c>
      <c r="B383" t="s">
        <v>6</v>
      </c>
      <c r="C383" t="s">
        <v>13</v>
      </c>
      <c r="D383">
        <v>2003</v>
      </c>
      <c r="E383" t="s">
        <v>334</v>
      </c>
      <c r="F383" s="2">
        <v>19869</v>
      </c>
      <c r="G383" s="2">
        <v>20676</v>
      </c>
      <c r="H383" t="s">
        <v>55</v>
      </c>
      <c r="I383" s="3"/>
    </row>
    <row r="384" spans="1:9" x14ac:dyDescent="0.25">
      <c r="A384">
        <v>383</v>
      </c>
      <c r="B384" t="s">
        <v>6</v>
      </c>
      <c r="C384" t="s">
        <v>28</v>
      </c>
      <c r="D384">
        <v>2003</v>
      </c>
      <c r="E384" t="s">
        <v>127</v>
      </c>
      <c r="F384" s="2">
        <v>19647</v>
      </c>
      <c r="G384" s="2">
        <v>21293</v>
      </c>
      <c r="H384" t="s">
        <v>69</v>
      </c>
      <c r="I384" s="3"/>
    </row>
    <row r="385" spans="1:9" x14ac:dyDescent="0.25">
      <c r="A385">
        <v>384</v>
      </c>
      <c r="B385" t="s">
        <v>6</v>
      </c>
      <c r="C385" t="s">
        <v>23</v>
      </c>
      <c r="D385">
        <v>2003</v>
      </c>
      <c r="E385" t="s">
        <v>150</v>
      </c>
      <c r="F385" s="2">
        <v>20860</v>
      </c>
      <c r="G385" s="2">
        <v>24060</v>
      </c>
      <c r="H385" t="s">
        <v>69</v>
      </c>
      <c r="I385" s="3"/>
    </row>
    <row r="386" spans="1:9" x14ac:dyDescent="0.25">
      <c r="A386">
        <v>385</v>
      </c>
      <c r="B386" t="s">
        <v>6</v>
      </c>
      <c r="C386" t="s">
        <v>20</v>
      </c>
      <c r="D386">
        <v>2003</v>
      </c>
      <c r="E386" t="s">
        <v>271</v>
      </c>
      <c r="F386" s="2">
        <v>18046</v>
      </c>
      <c r="G386" s="2">
        <v>21364</v>
      </c>
      <c r="H386" t="s">
        <v>116</v>
      </c>
      <c r="I386" s="3"/>
    </row>
    <row r="387" spans="1:9" x14ac:dyDescent="0.25">
      <c r="A387">
        <v>386</v>
      </c>
      <c r="B387" t="s">
        <v>6</v>
      </c>
      <c r="C387" t="s">
        <v>20</v>
      </c>
      <c r="D387">
        <v>2003</v>
      </c>
      <c r="E387" t="s">
        <v>22</v>
      </c>
      <c r="F387" s="2">
        <v>21142</v>
      </c>
      <c r="G387" s="2">
        <v>23970</v>
      </c>
      <c r="H387" t="s">
        <v>67</v>
      </c>
      <c r="I387" s="3"/>
    </row>
    <row r="388" spans="1:9" x14ac:dyDescent="0.25">
      <c r="A388">
        <v>387</v>
      </c>
      <c r="B388" t="s">
        <v>6</v>
      </c>
      <c r="C388" t="s">
        <v>16</v>
      </c>
      <c r="D388">
        <v>2004</v>
      </c>
      <c r="E388" t="s">
        <v>482</v>
      </c>
      <c r="F388" s="2">
        <v>16264</v>
      </c>
      <c r="G388" s="2">
        <v>16815</v>
      </c>
      <c r="H388" t="s">
        <v>82</v>
      </c>
      <c r="I388" s="3"/>
    </row>
    <row r="389" spans="1:9" x14ac:dyDescent="0.25">
      <c r="A389">
        <v>388</v>
      </c>
      <c r="B389" t="s">
        <v>6</v>
      </c>
      <c r="C389" t="s">
        <v>7</v>
      </c>
      <c r="D389">
        <v>2003</v>
      </c>
      <c r="E389" t="s">
        <v>36</v>
      </c>
      <c r="F389" s="2">
        <v>16628</v>
      </c>
      <c r="G389" s="2">
        <v>18976</v>
      </c>
      <c r="H389" t="s">
        <v>67</v>
      </c>
      <c r="I389" s="3"/>
    </row>
    <row r="390" spans="1:9" x14ac:dyDescent="0.25">
      <c r="A390">
        <v>389</v>
      </c>
      <c r="B390" t="s">
        <v>6</v>
      </c>
      <c r="C390" t="s">
        <v>28</v>
      </c>
      <c r="D390">
        <v>2003</v>
      </c>
      <c r="E390" t="s">
        <v>65</v>
      </c>
      <c r="F390" s="2">
        <v>21505</v>
      </c>
      <c r="G390" s="2">
        <v>24057</v>
      </c>
      <c r="H390" t="s">
        <v>66</v>
      </c>
      <c r="I390" s="3"/>
    </row>
    <row r="391" spans="1:9" x14ac:dyDescent="0.25">
      <c r="A391">
        <v>390</v>
      </c>
      <c r="B391" t="s">
        <v>6</v>
      </c>
      <c r="C391" t="s">
        <v>20</v>
      </c>
      <c r="D391">
        <v>2004</v>
      </c>
      <c r="E391" t="s">
        <v>519</v>
      </c>
      <c r="F391" s="2">
        <v>16125</v>
      </c>
      <c r="G391" s="2">
        <v>17741</v>
      </c>
      <c r="H391" t="s">
        <v>89</v>
      </c>
      <c r="I391" s="3"/>
    </row>
    <row r="392" spans="1:9" x14ac:dyDescent="0.25">
      <c r="A392">
        <v>391</v>
      </c>
      <c r="B392" t="s">
        <v>6</v>
      </c>
      <c r="C392" t="s">
        <v>23</v>
      </c>
      <c r="D392">
        <v>2003</v>
      </c>
      <c r="E392" t="s">
        <v>24</v>
      </c>
      <c r="F392" s="2">
        <v>18603</v>
      </c>
      <c r="G392" s="2">
        <v>19935</v>
      </c>
      <c r="H392" t="s">
        <v>67</v>
      </c>
      <c r="I392" s="3"/>
    </row>
    <row r="393" spans="1:9" x14ac:dyDescent="0.25">
      <c r="A393">
        <v>392</v>
      </c>
      <c r="B393" t="s">
        <v>6</v>
      </c>
      <c r="C393" t="s">
        <v>7</v>
      </c>
      <c r="D393">
        <v>2004</v>
      </c>
      <c r="E393" t="s">
        <v>445</v>
      </c>
      <c r="F393" s="2">
        <v>21631</v>
      </c>
      <c r="G393" s="2">
        <v>24736</v>
      </c>
      <c r="H393" t="s">
        <v>66</v>
      </c>
      <c r="I393" s="3"/>
    </row>
    <row r="394" spans="1:9" x14ac:dyDescent="0.25">
      <c r="A394">
        <v>393</v>
      </c>
      <c r="B394" t="s">
        <v>6</v>
      </c>
      <c r="C394" t="s">
        <v>10</v>
      </c>
      <c r="D394">
        <v>2003</v>
      </c>
      <c r="E394" t="s">
        <v>322</v>
      </c>
      <c r="F394" s="2">
        <v>16217</v>
      </c>
      <c r="G394" s="2">
        <v>17666</v>
      </c>
      <c r="H394" t="s">
        <v>59</v>
      </c>
      <c r="I394" s="3"/>
    </row>
    <row r="395" spans="1:9" x14ac:dyDescent="0.25">
      <c r="A395">
        <v>394</v>
      </c>
      <c r="B395" t="s">
        <v>6</v>
      </c>
      <c r="C395" t="s">
        <v>13</v>
      </c>
      <c r="D395">
        <v>2003</v>
      </c>
      <c r="E395" t="s">
        <v>412</v>
      </c>
      <c r="F395" s="2">
        <v>18075</v>
      </c>
      <c r="G395" s="2">
        <v>21345</v>
      </c>
      <c r="H395" t="s">
        <v>66</v>
      </c>
      <c r="I395" s="3"/>
    </row>
    <row r="396" spans="1:9" x14ac:dyDescent="0.25">
      <c r="A396">
        <v>395</v>
      </c>
      <c r="B396" t="s">
        <v>6</v>
      </c>
      <c r="C396" t="s">
        <v>23</v>
      </c>
      <c r="D396">
        <v>2003</v>
      </c>
      <c r="E396" t="s">
        <v>225</v>
      </c>
      <c r="F396" s="2">
        <v>19520</v>
      </c>
      <c r="G396" s="2">
        <v>22560</v>
      </c>
      <c r="H396" t="s">
        <v>53</v>
      </c>
      <c r="I396" s="3"/>
    </row>
    <row r="397" spans="1:9" x14ac:dyDescent="0.25">
      <c r="A397">
        <v>396</v>
      </c>
      <c r="B397" t="s">
        <v>6</v>
      </c>
      <c r="C397" t="s">
        <v>16</v>
      </c>
      <c r="D397">
        <v>2004</v>
      </c>
      <c r="E397" t="s">
        <v>501</v>
      </c>
      <c r="F397" s="2">
        <v>20895</v>
      </c>
      <c r="G397" s="2">
        <v>24893</v>
      </c>
      <c r="H397" t="s">
        <v>55</v>
      </c>
      <c r="I397" s="3"/>
    </row>
    <row r="398" spans="1:9" x14ac:dyDescent="0.25">
      <c r="A398">
        <v>397</v>
      </c>
      <c r="B398" t="s">
        <v>6</v>
      </c>
      <c r="C398" t="s">
        <v>10</v>
      </c>
      <c r="D398">
        <v>2003</v>
      </c>
      <c r="E398" t="s">
        <v>411</v>
      </c>
      <c r="F398" s="2">
        <v>21560</v>
      </c>
      <c r="G398" s="2">
        <v>25151</v>
      </c>
      <c r="H398" t="s">
        <v>53</v>
      </c>
      <c r="I398" s="3"/>
    </row>
    <row r="399" spans="1:9" x14ac:dyDescent="0.25">
      <c r="A399">
        <v>398</v>
      </c>
      <c r="B399" t="s">
        <v>6</v>
      </c>
      <c r="C399" t="s">
        <v>28</v>
      </c>
      <c r="D399">
        <v>2003</v>
      </c>
      <c r="E399" t="s">
        <v>224</v>
      </c>
      <c r="F399" s="2">
        <v>16414</v>
      </c>
      <c r="G399" s="2">
        <v>17394</v>
      </c>
      <c r="H399" t="s">
        <v>148</v>
      </c>
      <c r="I399" s="3"/>
    </row>
    <row r="400" spans="1:9" x14ac:dyDescent="0.25">
      <c r="A400">
        <v>399</v>
      </c>
      <c r="B400" t="s">
        <v>6</v>
      </c>
      <c r="C400" t="s">
        <v>28</v>
      </c>
      <c r="D400">
        <v>2003</v>
      </c>
      <c r="E400" t="s">
        <v>149</v>
      </c>
      <c r="F400" s="2">
        <v>18778</v>
      </c>
      <c r="G400" s="2">
        <v>22207</v>
      </c>
      <c r="H400" t="s">
        <v>69</v>
      </c>
      <c r="I400" s="3"/>
    </row>
    <row r="401" spans="1:9" x14ac:dyDescent="0.25">
      <c r="A401">
        <v>400</v>
      </c>
      <c r="B401" t="s">
        <v>6</v>
      </c>
      <c r="C401" t="s">
        <v>23</v>
      </c>
      <c r="D401">
        <v>2003</v>
      </c>
      <c r="E401" t="s">
        <v>364</v>
      </c>
      <c r="F401" s="2">
        <v>18194</v>
      </c>
      <c r="G401" s="2">
        <v>20988</v>
      </c>
      <c r="H401" t="s">
        <v>69</v>
      </c>
      <c r="I401" s="3"/>
    </row>
    <row r="402" spans="1:9" x14ac:dyDescent="0.25">
      <c r="A402">
        <v>401</v>
      </c>
      <c r="B402" t="s">
        <v>6</v>
      </c>
      <c r="C402" t="s">
        <v>10</v>
      </c>
      <c r="D402">
        <v>2003</v>
      </c>
      <c r="E402" t="s">
        <v>163</v>
      </c>
      <c r="F402" s="2">
        <v>18944</v>
      </c>
      <c r="G402" s="2">
        <v>22408</v>
      </c>
      <c r="H402" t="s">
        <v>116</v>
      </c>
      <c r="I402" s="3"/>
    </row>
    <row r="403" spans="1:9" x14ac:dyDescent="0.25">
      <c r="A403">
        <v>402</v>
      </c>
      <c r="B403" t="s">
        <v>6</v>
      </c>
      <c r="C403" t="s">
        <v>20</v>
      </c>
      <c r="D403">
        <v>2004</v>
      </c>
      <c r="E403" t="s">
        <v>435</v>
      </c>
      <c r="F403" s="2">
        <v>17082</v>
      </c>
      <c r="G403" s="2">
        <v>18504</v>
      </c>
      <c r="H403" t="s">
        <v>51</v>
      </c>
      <c r="I403" s="3"/>
    </row>
    <row r="404" spans="1:9" x14ac:dyDescent="0.25">
      <c r="A404">
        <v>403</v>
      </c>
      <c r="B404" t="s">
        <v>6</v>
      </c>
      <c r="C404" t="s">
        <v>10</v>
      </c>
      <c r="D404">
        <v>2003</v>
      </c>
      <c r="E404" t="s">
        <v>436</v>
      </c>
      <c r="F404" s="2">
        <v>17782</v>
      </c>
      <c r="G404" s="2">
        <v>19888</v>
      </c>
      <c r="H404" t="s">
        <v>73</v>
      </c>
      <c r="I404" s="3"/>
    </row>
    <row r="405" spans="1:9" x14ac:dyDescent="0.25">
      <c r="A405">
        <v>404</v>
      </c>
      <c r="B405" t="s">
        <v>6</v>
      </c>
      <c r="C405" t="s">
        <v>7</v>
      </c>
      <c r="D405">
        <v>2003</v>
      </c>
      <c r="E405" t="s">
        <v>8</v>
      </c>
      <c r="F405" s="2">
        <v>17095</v>
      </c>
      <c r="G405" s="2">
        <v>18850</v>
      </c>
      <c r="H405" t="s">
        <v>67</v>
      </c>
      <c r="I405" s="3"/>
    </row>
    <row r="406" spans="1:9" x14ac:dyDescent="0.25">
      <c r="A406">
        <v>405</v>
      </c>
      <c r="B406" t="s">
        <v>6</v>
      </c>
      <c r="C406" t="s">
        <v>23</v>
      </c>
      <c r="D406">
        <v>2003</v>
      </c>
      <c r="E406" t="s">
        <v>536</v>
      </c>
      <c r="F406" s="2">
        <v>20348</v>
      </c>
      <c r="G406" s="2">
        <v>22223</v>
      </c>
      <c r="H406" t="s">
        <v>82</v>
      </c>
      <c r="I406" s="3"/>
    </row>
    <row r="407" spans="1:9" x14ac:dyDescent="0.25">
      <c r="A407">
        <v>406</v>
      </c>
      <c r="B407" t="s">
        <v>6</v>
      </c>
      <c r="C407" t="s">
        <v>7</v>
      </c>
      <c r="D407">
        <v>2003</v>
      </c>
      <c r="E407" t="s">
        <v>164</v>
      </c>
      <c r="F407" s="2">
        <v>17203</v>
      </c>
      <c r="G407" s="2">
        <v>17951</v>
      </c>
      <c r="H407" t="s">
        <v>69</v>
      </c>
      <c r="I407" s="3"/>
    </row>
    <row r="408" spans="1:9" x14ac:dyDescent="0.25">
      <c r="A408">
        <v>407</v>
      </c>
      <c r="B408" t="s">
        <v>6</v>
      </c>
      <c r="C408" t="s">
        <v>28</v>
      </c>
      <c r="D408">
        <v>2003</v>
      </c>
      <c r="E408" t="s">
        <v>29</v>
      </c>
      <c r="F408" s="2">
        <v>20770</v>
      </c>
      <c r="G408" s="2">
        <v>20802</v>
      </c>
      <c r="H408" t="s">
        <v>67</v>
      </c>
      <c r="I408" s="3"/>
    </row>
    <row r="409" spans="1:9" x14ac:dyDescent="0.25">
      <c r="A409">
        <v>408</v>
      </c>
      <c r="B409" t="s">
        <v>6</v>
      </c>
      <c r="C409" t="s">
        <v>13</v>
      </c>
      <c r="D409">
        <v>2003</v>
      </c>
      <c r="E409" t="s">
        <v>309</v>
      </c>
      <c r="F409" s="2">
        <v>20293</v>
      </c>
      <c r="G409" s="2">
        <v>21839</v>
      </c>
      <c r="H409" t="s">
        <v>97</v>
      </c>
      <c r="I409" s="3"/>
    </row>
    <row r="410" spans="1:9" x14ac:dyDescent="0.25">
      <c r="A410">
        <v>409</v>
      </c>
      <c r="B410" t="s">
        <v>6</v>
      </c>
      <c r="C410" t="s">
        <v>23</v>
      </c>
      <c r="D410">
        <v>2003</v>
      </c>
      <c r="E410" t="s">
        <v>521</v>
      </c>
      <c r="F410" s="2">
        <v>18758</v>
      </c>
      <c r="G410" s="2">
        <v>19469</v>
      </c>
      <c r="H410" t="s">
        <v>55</v>
      </c>
      <c r="I410" s="3"/>
    </row>
    <row r="411" spans="1:9" x14ac:dyDescent="0.25">
      <c r="A411">
        <v>410</v>
      </c>
      <c r="B411" t="s">
        <v>6</v>
      </c>
      <c r="C411" t="s">
        <v>20</v>
      </c>
      <c r="D411">
        <v>2003</v>
      </c>
      <c r="E411" t="s">
        <v>291</v>
      </c>
      <c r="F411" s="2">
        <v>20621</v>
      </c>
      <c r="G411" s="2">
        <v>20884</v>
      </c>
      <c r="H411" t="s">
        <v>71</v>
      </c>
      <c r="I411" s="3"/>
    </row>
    <row r="412" spans="1:9" x14ac:dyDescent="0.25">
      <c r="A412">
        <v>411</v>
      </c>
      <c r="B412" t="s">
        <v>6</v>
      </c>
      <c r="C412" t="s">
        <v>16</v>
      </c>
      <c r="D412">
        <v>2003</v>
      </c>
      <c r="E412" t="s">
        <v>520</v>
      </c>
      <c r="F412" s="2">
        <v>16016</v>
      </c>
      <c r="G412" s="2">
        <v>16873</v>
      </c>
      <c r="H412" t="s">
        <v>82</v>
      </c>
      <c r="I412" s="3"/>
    </row>
    <row r="413" spans="1:9" x14ac:dyDescent="0.25">
      <c r="A413">
        <v>412</v>
      </c>
      <c r="B413" t="s">
        <v>6</v>
      </c>
      <c r="C413" t="s">
        <v>16</v>
      </c>
      <c r="D413">
        <v>2003</v>
      </c>
      <c r="E413" t="s">
        <v>18</v>
      </c>
      <c r="F413" s="2">
        <v>18335</v>
      </c>
      <c r="G413" s="2">
        <v>20009</v>
      </c>
      <c r="H413" t="s">
        <v>67</v>
      </c>
      <c r="I413" s="3"/>
    </row>
    <row r="414" spans="1:9" x14ac:dyDescent="0.25">
      <c r="A414">
        <v>413</v>
      </c>
      <c r="B414" t="s">
        <v>6</v>
      </c>
      <c r="C414" t="s">
        <v>7</v>
      </c>
      <c r="D414">
        <v>2003</v>
      </c>
      <c r="E414" t="s">
        <v>413</v>
      </c>
      <c r="F414" s="2">
        <v>17307</v>
      </c>
      <c r="G414" s="2">
        <v>18776</v>
      </c>
      <c r="H414" t="s">
        <v>89</v>
      </c>
      <c r="I414" s="3"/>
    </row>
    <row r="415" spans="1:9" x14ac:dyDescent="0.25">
      <c r="A415">
        <v>414</v>
      </c>
      <c r="B415" t="s">
        <v>6</v>
      </c>
      <c r="C415" t="s">
        <v>13</v>
      </c>
      <c r="D415">
        <v>2003</v>
      </c>
      <c r="E415" t="s">
        <v>365</v>
      </c>
      <c r="F415" s="2">
        <v>20385</v>
      </c>
      <c r="G415" s="2">
        <v>23932</v>
      </c>
      <c r="H415" t="s">
        <v>82</v>
      </c>
      <c r="I415" s="3"/>
    </row>
    <row r="416" spans="1:9" x14ac:dyDescent="0.25">
      <c r="A416">
        <v>415</v>
      </c>
      <c r="B416" t="s">
        <v>6</v>
      </c>
      <c r="C416" t="s">
        <v>20</v>
      </c>
      <c r="D416">
        <v>2003</v>
      </c>
      <c r="E416" t="s">
        <v>30</v>
      </c>
      <c r="F416" s="2">
        <v>17970</v>
      </c>
      <c r="G416" s="2">
        <v>18335</v>
      </c>
      <c r="H416" t="s">
        <v>67</v>
      </c>
      <c r="I416" s="3"/>
    </row>
    <row r="417" spans="1:9" x14ac:dyDescent="0.25">
      <c r="A417">
        <v>416</v>
      </c>
      <c r="B417" t="s">
        <v>6</v>
      </c>
      <c r="C417" t="s">
        <v>7</v>
      </c>
      <c r="D417">
        <v>2003</v>
      </c>
      <c r="E417" t="s">
        <v>129</v>
      </c>
      <c r="F417" s="2">
        <v>21248</v>
      </c>
      <c r="G417" s="2">
        <v>24595</v>
      </c>
      <c r="H417" t="s">
        <v>64</v>
      </c>
      <c r="I417" s="3"/>
    </row>
    <row r="418" spans="1:9" x14ac:dyDescent="0.25">
      <c r="A418">
        <v>417</v>
      </c>
      <c r="B418" t="s">
        <v>6</v>
      </c>
      <c r="C418" t="s">
        <v>28</v>
      </c>
      <c r="D418">
        <v>2003</v>
      </c>
      <c r="E418" t="s">
        <v>128</v>
      </c>
      <c r="F418" s="2">
        <v>20621</v>
      </c>
      <c r="G418" s="2">
        <v>22216</v>
      </c>
      <c r="H418" t="s">
        <v>61</v>
      </c>
      <c r="I418" s="3"/>
    </row>
    <row r="419" spans="1:9" x14ac:dyDescent="0.25">
      <c r="A419">
        <v>418</v>
      </c>
      <c r="B419" t="s">
        <v>6</v>
      </c>
      <c r="C419" t="s">
        <v>13</v>
      </c>
      <c r="D419">
        <v>2003</v>
      </c>
      <c r="E419" t="s">
        <v>308</v>
      </c>
      <c r="F419" s="2">
        <v>17090</v>
      </c>
      <c r="G419" s="2">
        <v>18022</v>
      </c>
      <c r="H419" t="s">
        <v>116</v>
      </c>
      <c r="I419" s="3"/>
    </row>
    <row r="420" spans="1:9" x14ac:dyDescent="0.25">
      <c r="A420">
        <v>419</v>
      </c>
      <c r="B420" t="s">
        <v>6</v>
      </c>
      <c r="C420" t="s">
        <v>23</v>
      </c>
      <c r="D420">
        <v>2003</v>
      </c>
      <c r="E420" t="s">
        <v>206</v>
      </c>
      <c r="F420" s="2">
        <v>16502</v>
      </c>
      <c r="G420" s="2">
        <v>17957</v>
      </c>
      <c r="H420" t="s">
        <v>89</v>
      </c>
      <c r="I420" s="3"/>
    </row>
    <row r="421" spans="1:9" x14ac:dyDescent="0.25">
      <c r="A421">
        <v>420</v>
      </c>
      <c r="B421" t="s">
        <v>6</v>
      </c>
      <c r="C421" t="s">
        <v>13</v>
      </c>
      <c r="D421">
        <v>2003</v>
      </c>
      <c r="E421" t="s">
        <v>253</v>
      </c>
      <c r="F421" s="2">
        <v>20193</v>
      </c>
      <c r="G421" s="2">
        <v>23378</v>
      </c>
      <c r="H421" t="s">
        <v>89</v>
      </c>
      <c r="I421" s="3"/>
    </row>
    <row r="422" spans="1:9" x14ac:dyDescent="0.25">
      <c r="A422">
        <v>421</v>
      </c>
      <c r="B422" t="s">
        <v>6</v>
      </c>
      <c r="C422" t="s">
        <v>7</v>
      </c>
      <c r="D422">
        <v>2003</v>
      </c>
      <c r="E422" t="s">
        <v>483</v>
      </c>
      <c r="F422" s="2">
        <v>16179</v>
      </c>
      <c r="G422" s="2">
        <v>17154</v>
      </c>
      <c r="H422" t="s">
        <v>53</v>
      </c>
      <c r="I422" s="3"/>
    </row>
    <row r="423" spans="1:9" x14ac:dyDescent="0.25">
      <c r="A423">
        <v>422</v>
      </c>
      <c r="B423" t="s">
        <v>6</v>
      </c>
      <c r="C423" t="s">
        <v>20</v>
      </c>
      <c r="D423">
        <v>2003</v>
      </c>
      <c r="E423" t="s">
        <v>205</v>
      </c>
      <c r="F423" s="2">
        <v>20621</v>
      </c>
      <c r="G423" s="2">
        <v>20730</v>
      </c>
      <c r="H423" t="s">
        <v>78</v>
      </c>
      <c r="I423" s="3"/>
    </row>
    <row r="424" spans="1:9" x14ac:dyDescent="0.25">
      <c r="A424">
        <v>423</v>
      </c>
      <c r="B424" t="s">
        <v>6</v>
      </c>
      <c r="C424" t="s">
        <v>7</v>
      </c>
      <c r="D424">
        <v>2003</v>
      </c>
      <c r="E424" t="s">
        <v>367</v>
      </c>
      <c r="F424" s="2">
        <v>21692</v>
      </c>
      <c r="G424" s="2">
        <v>22219</v>
      </c>
      <c r="H424" t="s">
        <v>73</v>
      </c>
      <c r="I424" s="3"/>
    </row>
    <row r="425" spans="1:9" x14ac:dyDescent="0.25">
      <c r="A425">
        <v>424</v>
      </c>
      <c r="B425" t="s">
        <v>6</v>
      </c>
      <c r="C425" t="s">
        <v>16</v>
      </c>
      <c r="D425">
        <v>2003</v>
      </c>
      <c r="E425" t="s">
        <v>311</v>
      </c>
      <c r="F425" s="2">
        <v>21655</v>
      </c>
      <c r="G425" s="2">
        <v>22356</v>
      </c>
      <c r="H425" t="s">
        <v>97</v>
      </c>
      <c r="I425" s="3"/>
    </row>
    <row r="426" spans="1:9" x14ac:dyDescent="0.25">
      <c r="A426">
        <v>425</v>
      </c>
      <c r="B426" t="s">
        <v>6</v>
      </c>
      <c r="C426" t="s">
        <v>13</v>
      </c>
      <c r="D426">
        <v>2003</v>
      </c>
      <c r="E426" t="s">
        <v>273</v>
      </c>
      <c r="F426" s="2">
        <v>21321</v>
      </c>
      <c r="G426" s="2">
        <v>22302</v>
      </c>
      <c r="H426" t="s">
        <v>51</v>
      </c>
      <c r="I426" s="3"/>
    </row>
    <row r="427" spans="1:9" x14ac:dyDescent="0.25">
      <c r="A427">
        <v>426</v>
      </c>
      <c r="B427" t="s">
        <v>6</v>
      </c>
      <c r="C427" t="s">
        <v>20</v>
      </c>
      <c r="D427">
        <v>2003</v>
      </c>
      <c r="E427" t="s">
        <v>272</v>
      </c>
      <c r="F427" s="2">
        <v>18890</v>
      </c>
      <c r="G427" s="2">
        <v>20055</v>
      </c>
      <c r="H427" t="s">
        <v>69</v>
      </c>
      <c r="I427" s="3"/>
    </row>
    <row r="428" spans="1:9" x14ac:dyDescent="0.25">
      <c r="A428">
        <v>427</v>
      </c>
      <c r="B428" t="s">
        <v>6</v>
      </c>
      <c r="C428" t="s">
        <v>7</v>
      </c>
      <c r="D428">
        <v>2003</v>
      </c>
      <c r="E428" t="s">
        <v>310</v>
      </c>
      <c r="F428" s="2">
        <v>21360</v>
      </c>
      <c r="G428" s="2">
        <v>23280</v>
      </c>
      <c r="H428" t="s">
        <v>61</v>
      </c>
      <c r="I428" s="3"/>
    </row>
    <row r="429" spans="1:9" x14ac:dyDescent="0.25">
      <c r="A429">
        <v>428</v>
      </c>
      <c r="B429" t="s">
        <v>6</v>
      </c>
      <c r="C429" t="s">
        <v>13</v>
      </c>
      <c r="D429">
        <v>2003</v>
      </c>
      <c r="E429" t="s">
        <v>130</v>
      </c>
      <c r="F429" s="2">
        <v>21950</v>
      </c>
      <c r="G429" s="2">
        <v>25659</v>
      </c>
      <c r="H429" t="s">
        <v>71</v>
      </c>
      <c r="I429" s="3"/>
    </row>
    <row r="430" spans="1:9" x14ac:dyDescent="0.25">
      <c r="A430">
        <v>429</v>
      </c>
      <c r="B430" t="s">
        <v>6</v>
      </c>
      <c r="C430" t="s">
        <v>13</v>
      </c>
      <c r="D430">
        <v>2003</v>
      </c>
      <c r="E430" t="s">
        <v>503</v>
      </c>
      <c r="F430" s="2">
        <v>17676</v>
      </c>
      <c r="G430" s="2">
        <v>18289</v>
      </c>
      <c r="H430" t="s">
        <v>71</v>
      </c>
      <c r="I430" s="3"/>
    </row>
    <row r="431" spans="1:9" x14ac:dyDescent="0.25">
      <c r="A431">
        <v>430</v>
      </c>
      <c r="B431" t="s">
        <v>6</v>
      </c>
      <c r="C431" t="s">
        <v>28</v>
      </c>
      <c r="D431">
        <v>2003</v>
      </c>
      <c r="E431" t="s">
        <v>484</v>
      </c>
      <c r="F431" s="2">
        <v>20748</v>
      </c>
      <c r="G431" s="2">
        <v>24704</v>
      </c>
      <c r="H431" t="s">
        <v>116</v>
      </c>
      <c r="I431" s="3"/>
    </row>
    <row r="432" spans="1:9" x14ac:dyDescent="0.25">
      <c r="A432">
        <v>431</v>
      </c>
      <c r="B432" t="s">
        <v>6</v>
      </c>
      <c r="C432" t="s">
        <v>16</v>
      </c>
      <c r="D432">
        <v>2003</v>
      </c>
      <c r="E432" t="s">
        <v>293</v>
      </c>
      <c r="F432" s="2">
        <v>20980</v>
      </c>
      <c r="G432" s="2">
        <v>24435</v>
      </c>
      <c r="H432" t="s">
        <v>116</v>
      </c>
      <c r="I432" s="3"/>
    </row>
    <row r="433" spans="1:9" x14ac:dyDescent="0.25">
      <c r="A433">
        <v>432</v>
      </c>
      <c r="B433" t="s">
        <v>6</v>
      </c>
      <c r="C433" t="s">
        <v>13</v>
      </c>
      <c r="D433">
        <v>2003</v>
      </c>
      <c r="E433" t="s">
        <v>366</v>
      </c>
      <c r="F433" s="2">
        <v>16636</v>
      </c>
      <c r="G433" s="2">
        <v>16755</v>
      </c>
      <c r="H433" t="s">
        <v>55</v>
      </c>
      <c r="I433" s="3"/>
    </row>
    <row r="434" spans="1:9" x14ac:dyDescent="0.25">
      <c r="A434">
        <v>433</v>
      </c>
      <c r="B434" t="s">
        <v>26</v>
      </c>
      <c r="C434" t="s">
        <v>13</v>
      </c>
      <c r="D434">
        <v>2003</v>
      </c>
      <c r="E434" t="s">
        <v>538</v>
      </c>
      <c r="F434" s="2">
        <v>20122</v>
      </c>
      <c r="G434" s="2">
        <v>20835</v>
      </c>
      <c r="H434" t="s">
        <v>55</v>
      </c>
      <c r="I434" s="3"/>
    </row>
    <row r="435" spans="1:9" x14ac:dyDescent="0.25">
      <c r="A435">
        <v>434</v>
      </c>
      <c r="B435" t="s">
        <v>26</v>
      </c>
      <c r="C435" t="s">
        <v>23</v>
      </c>
      <c r="D435">
        <v>2003</v>
      </c>
      <c r="E435" t="s">
        <v>181</v>
      </c>
      <c r="F435" s="2">
        <v>18275</v>
      </c>
      <c r="G435" s="2">
        <v>19728</v>
      </c>
      <c r="H435" t="s">
        <v>66</v>
      </c>
      <c r="I435" s="3"/>
    </row>
    <row r="436" spans="1:9" x14ac:dyDescent="0.25">
      <c r="A436">
        <v>435</v>
      </c>
      <c r="B436" t="s">
        <v>26</v>
      </c>
      <c r="C436" t="s">
        <v>13</v>
      </c>
      <c r="D436">
        <v>2003</v>
      </c>
      <c r="E436" t="s">
        <v>323</v>
      </c>
      <c r="F436" s="2">
        <v>20803</v>
      </c>
      <c r="G436" s="2">
        <v>24345</v>
      </c>
      <c r="H436" t="s">
        <v>148</v>
      </c>
      <c r="I436" s="3"/>
    </row>
    <row r="437" spans="1:9" x14ac:dyDescent="0.25">
      <c r="A437">
        <v>436</v>
      </c>
      <c r="B437" t="s">
        <v>26</v>
      </c>
      <c r="C437" t="s">
        <v>7</v>
      </c>
      <c r="D437">
        <v>2003</v>
      </c>
      <c r="E437" t="s">
        <v>446</v>
      </c>
      <c r="F437" s="2">
        <v>20465</v>
      </c>
      <c r="G437" s="2">
        <v>23864</v>
      </c>
      <c r="H437" t="s">
        <v>97</v>
      </c>
      <c r="I437" s="3"/>
    </row>
    <row r="438" spans="1:9" x14ac:dyDescent="0.25">
      <c r="A438">
        <v>437</v>
      </c>
      <c r="B438" t="s">
        <v>26</v>
      </c>
      <c r="C438" t="s">
        <v>13</v>
      </c>
      <c r="D438">
        <v>2003</v>
      </c>
      <c r="E438" t="s">
        <v>502</v>
      </c>
      <c r="F438" s="2">
        <v>20122</v>
      </c>
      <c r="G438" s="2">
        <v>21290</v>
      </c>
      <c r="H438" t="s">
        <v>82</v>
      </c>
      <c r="I438" s="3"/>
    </row>
    <row r="439" spans="1:9" x14ac:dyDescent="0.25">
      <c r="A439">
        <v>438</v>
      </c>
      <c r="B439" t="s">
        <v>26</v>
      </c>
      <c r="C439" t="s">
        <v>23</v>
      </c>
      <c r="D439">
        <v>2003</v>
      </c>
      <c r="E439" t="s">
        <v>537</v>
      </c>
      <c r="F439" s="2">
        <v>17650</v>
      </c>
      <c r="G439" s="2">
        <v>19390</v>
      </c>
      <c r="H439" t="s">
        <v>116</v>
      </c>
      <c r="I439" s="3"/>
    </row>
    <row r="440" spans="1:9" x14ac:dyDescent="0.25">
      <c r="A440">
        <v>439</v>
      </c>
      <c r="B440" t="s">
        <v>26</v>
      </c>
      <c r="C440" t="s">
        <v>7</v>
      </c>
      <c r="D440">
        <v>2003</v>
      </c>
      <c r="E440" t="s">
        <v>207</v>
      </c>
      <c r="F440" s="2">
        <v>20650</v>
      </c>
      <c r="G440" s="2">
        <v>20801</v>
      </c>
      <c r="H440" t="s">
        <v>51</v>
      </c>
      <c r="I440" s="3"/>
    </row>
    <row r="441" spans="1:9" x14ac:dyDescent="0.25">
      <c r="A441">
        <v>440</v>
      </c>
      <c r="B441" t="s">
        <v>26</v>
      </c>
      <c r="C441" t="s">
        <v>23</v>
      </c>
      <c r="D441">
        <v>2003</v>
      </c>
      <c r="E441" t="s">
        <v>414</v>
      </c>
      <c r="F441" s="2">
        <v>18275</v>
      </c>
      <c r="G441" s="2">
        <v>20409</v>
      </c>
      <c r="H441" t="s">
        <v>64</v>
      </c>
      <c r="I441" s="3"/>
    </row>
    <row r="442" spans="1:9" x14ac:dyDescent="0.25">
      <c r="A442">
        <v>441</v>
      </c>
      <c r="B442" t="s">
        <v>26</v>
      </c>
      <c r="C442" t="s">
        <v>13</v>
      </c>
      <c r="D442">
        <v>2003</v>
      </c>
      <c r="E442" t="s">
        <v>524</v>
      </c>
      <c r="F442" s="2">
        <v>20122</v>
      </c>
      <c r="G442" s="2">
        <v>23910</v>
      </c>
      <c r="H442" t="s">
        <v>61</v>
      </c>
      <c r="I442" s="3"/>
    </row>
    <row r="443" spans="1:9" x14ac:dyDescent="0.25">
      <c r="A443">
        <v>442</v>
      </c>
      <c r="B443" t="s">
        <v>26</v>
      </c>
      <c r="C443" t="s">
        <v>13</v>
      </c>
      <c r="D443">
        <v>2003</v>
      </c>
      <c r="E443" t="s">
        <v>180</v>
      </c>
      <c r="F443" s="2">
        <v>20733</v>
      </c>
      <c r="G443" s="2">
        <v>21639</v>
      </c>
      <c r="H443" t="s">
        <v>64</v>
      </c>
      <c r="I443" s="3"/>
    </row>
    <row r="444" spans="1:9" x14ac:dyDescent="0.25">
      <c r="A444">
        <v>443</v>
      </c>
      <c r="B444" t="s">
        <v>26</v>
      </c>
      <c r="C444" t="s">
        <v>16</v>
      </c>
      <c r="D444">
        <v>2003</v>
      </c>
      <c r="E444" t="s">
        <v>523</v>
      </c>
      <c r="F444" s="2">
        <v>20023</v>
      </c>
      <c r="G444" s="2">
        <v>21008</v>
      </c>
      <c r="H444" t="s">
        <v>69</v>
      </c>
      <c r="I444" s="3"/>
    </row>
    <row r="445" spans="1:9" x14ac:dyDescent="0.25">
      <c r="A445">
        <v>444</v>
      </c>
      <c r="B445" t="s">
        <v>26</v>
      </c>
      <c r="C445" t="s">
        <v>16</v>
      </c>
      <c r="D445">
        <v>2003</v>
      </c>
      <c r="E445" t="s">
        <v>292</v>
      </c>
      <c r="F445" s="2">
        <v>20907</v>
      </c>
      <c r="G445" s="2">
        <v>23936</v>
      </c>
      <c r="H445" t="s">
        <v>53</v>
      </c>
      <c r="I445" s="3"/>
    </row>
    <row r="446" spans="1:9" x14ac:dyDescent="0.25">
      <c r="A446">
        <v>445</v>
      </c>
      <c r="B446" t="s">
        <v>26</v>
      </c>
      <c r="C446" t="s">
        <v>16</v>
      </c>
      <c r="D446">
        <v>2003</v>
      </c>
      <c r="E446" t="s">
        <v>522</v>
      </c>
      <c r="F446" s="2">
        <v>19650</v>
      </c>
      <c r="G446" s="2">
        <v>19650</v>
      </c>
      <c r="H446" t="s">
        <v>73</v>
      </c>
      <c r="I446" s="3"/>
    </row>
    <row r="447" spans="1:9" x14ac:dyDescent="0.25">
      <c r="A447">
        <v>446</v>
      </c>
      <c r="B447" t="s">
        <v>26</v>
      </c>
      <c r="C447" t="s">
        <v>20</v>
      </c>
      <c r="D447">
        <v>2003</v>
      </c>
      <c r="E447" t="s">
        <v>553</v>
      </c>
      <c r="F447" s="2">
        <v>17730</v>
      </c>
      <c r="G447" s="2">
        <v>19344</v>
      </c>
      <c r="H447" t="s">
        <v>148</v>
      </c>
      <c r="I447" s="3"/>
    </row>
    <row r="448" spans="1:9" x14ac:dyDescent="0.25">
      <c r="A448">
        <v>447</v>
      </c>
      <c r="B448" t="s">
        <v>26</v>
      </c>
      <c r="C448" t="s">
        <v>10</v>
      </c>
      <c r="D448">
        <v>2003</v>
      </c>
      <c r="E448" t="s">
        <v>368</v>
      </c>
      <c r="F448" s="2">
        <v>18400</v>
      </c>
      <c r="G448" s="2">
        <v>19409</v>
      </c>
      <c r="H448" t="s">
        <v>116</v>
      </c>
      <c r="I448" s="3"/>
    </row>
    <row r="449" spans="1:9" x14ac:dyDescent="0.25">
      <c r="A449">
        <v>448</v>
      </c>
      <c r="B449" t="s">
        <v>26</v>
      </c>
      <c r="C449" t="s">
        <v>13</v>
      </c>
      <c r="D449">
        <v>2003</v>
      </c>
      <c r="E449" t="s">
        <v>68</v>
      </c>
      <c r="F449" s="2">
        <v>20686</v>
      </c>
      <c r="G449" s="2">
        <v>23071</v>
      </c>
      <c r="H449" t="s">
        <v>69</v>
      </c>
      <c r="I449" s="3"/>
    </row>
    <row r="450" spans="1:9" x14ac:dyDescent="0.25">
      <c r="A450">
        <v>449</v>
      </c>
      <c r="B450" t="s">
        <v>26</v>
      </c>
      <c r="C450" t="s">
        <v>20</v>
      </c>
      <c r="D450">
        <v>2003</v>
      </c>
      <c r="E450" t="s">
        <v>504</v>
      </c>
      <c r="F450" s="2">
        <v>19109</v>
      </c>
      <c r="G450" s="2">
        <v>21600</v>
      </c>
      <c r="H450" t="s">
        <v>148</v>
      </c>
      <c r="I450" s="3"/>
    </row>
    <row r="451" spans="1:9" x14ac:dyDescent="0.25">
      <c r="A451">
        <v>450</v>
      </c>
      <c r="B451" t="s">
        <v>26</v>
      </c>
      <c r="C451" t="s">
        <v>28</v>
      </c>
      <c r="D451">
        <v>2003</v>
      </c>
      <c r="E451" t="s">
        <v>92</v>
      </c>
      <c r="F451" s="2">
        <v>18179</v>
      </c>
      <c r="G451" s="2">
        <v>18665</v>
      </c>
      <c r="H451" t="s">
        <v>55</v>
      </c>
      <c r="I451" s="3"/>
    </row>
    <row r="452" spans="1:9" x14ac:dyDescent="0.25">
      <c r="A452">
        <v>451</v>
      </c>
      <c r="B452" t="s">
        <v>26</v>
      </c>
      <c r="C452" t="s">
        <v>16</v>
      </c>
      <c r="D452">
        <v>2003</v>
      </c>
      <c r="E452" t="s">
        <v>335</v>
      </c>
      <c r="F452" s="2">
        <v>17533</v>
      </c>
      <c r="G452" s="2">
        <v>18661</v>
      </c>
      <c r="H452" t="s">
        <v>51</v>
      </c>
      <c r="I452" s="3"/>
    </row>
    <row r="453" spans="1:9" x14ac:dyDescent="0.25">
      <c r="A453">
        <v>452</v>
      </c>
      <c r="B453" t="s">
        <v>26</v>
      </c>
      <c r="C453" t="s">
        <v>10</v>
      </c>
      <c r="D453">
        <v>2003</v>
      </c>
      <c r="E453" t="s">
        <v>91</v>
      </c>
      <c r="F453" s="2">
        <v>17418</v>
      </c>
      <c r="G453" s="2">
        <v>18108</v>
      </c>
      <c r="H453" t="s">
        <v>61</v>
      </c>
      <c r="I453" s="3"/>
    </row>
    <row r="454" spans="1:9" x14ac:dyDescent="0.25">
      <c r="A454">
        <v>453</v>
      </c>
      <c r="B454" t="s">
        <v>32</v>
      </c>
      <c r="C454" t="s">
        <v>10</v>
      </c>
      <c r="D454">
        <v>2003</v>
      </c>
      <c r="E454" t="s">
        <v>62</v>
      </c>
      <c r="F454" s="2">
        <v>24912</v>
      </c>
      <c r="G454" s="2">
        <v>25106</v>
      </c>
      <c r="H454" t="s">
        <v>53</v>
      </c>
      <c r="I454" s="3"/>
    </row>
    <row r="455" spans="1:9" x14ac:dyDescent="0.25">
      <c r="A455">
        <v>454</v>
      </c>
      <c r="B455" t="s">
        <v>32</v>
      </c>
      <c r="C455" t="s">
        <v>23</v>
      </c>
      <c r="D455">
        <v>2003</v>
      </c>
      <c r="E455" t="s">
        <v>403</v>
      </c>
      <c r="F455" s="2">
        <v>22203</v>
      </c>
      <c r="G455" s="2">
        <v>23148</v>
      </c>
      <c r="H455" t="s">
        <v>116</v>
      </c>
      <c r="I455" s="3"/>
    </row>
    <row r="456" spans="1:9" x14ac:dyDescent="0.25">
      <c r="A456">
        <v>455</v>
      </c>
      <c r="B456" t="s">
        <v>32</v>
      </c>
      <c r="C456" t="s">
        <v>20</v>
      </c>
      <c r="D456">
        <v>2003</v>
      </c>
      <c r="E456" t="s">
        <v>244</v>
      </c>
      <c r="F456" s="2">
        <v>24974</v>
      </c>
      <c r="G456" s="2">
        <v>27523</v>
      </c>
      <c r="H456" t="s">
        <v>78</v>
      </c>
      <c r="I456" s="3"/>
    </row>
    <row r="457" spans="1:9" x14ac:dyDescent="0.25">
      <c r="A457">
        <v>456</v>
      </c>
      <c r="B457" t="s">
        <v>32</v>
      </c>
      <c r="C457" t="s">
        <v>20</v>
      </c>
      <c r="D457">
        <v>2003</v>
      </c>
      <c r="E457" t="s">
        <v>120</v>
      </c>
      <c r="F457" s="2">
        <v>20819</v>
      </c>
      <c r="G457" s="2">
        <v>20849</v>
      </c>
      <c r="H457" t="s">
        <v>55</v>
      </c>
      <c r="I457" s="3"/>
    </row>
    <row r="458" spans="1:9" x14ac:dyDescent="0.25">
      <c r="A458">
        <v>457</v>
      </c>
      <c r="B458" t="s">
        <v>32</v>
      </c>
      <c r="C458" t="s">
        <v>16</v>
      </c>
      <c r="D458">
        <v>2003</v>
      </c>
      <c r="E458" t="s">
        <v>243</v>
      </c>
      <c r="F458" s="2">
        <v>21213</v>
      </c>
      <c r="G458" s="2">
        <v>25353</v>
      </c>
      <c r="H458" t="s">
        <v>61</v>
      </c>
      <c r="I458" s="3"/>
    </row>
    <row r="459" spans="1:9" x14ac:dyDescent="0.25">
      <c r="A459">
        <v>458</v>
      </c>
      <c r="B459" t="s">
        <v>32</v>
      </c>
      <c r="C459" t="s">
        <v>13</v>
      </c>
      <c r="D459">
        <v>2003</v>
      </c>
      <c r="E459" t="s">
        <v>144</v>
      </c>
      <c r="F459" s="2">
        <v>24684</v>
      </c>
      <c r="G459" s="2">
        <v>29437</v>
      </c>
      <c r="H459" t="s">
        <v>71</v>
      </c>
      <c r="I459" s="3"/>
    </row>
    <row r="460" spans="1:9" x14ac:dyDescent="0.25">
      <c r="A460">
        <v>459</v>
      </c>
      <c r="B460" t="s">
        <v>32</v>
      </c>
      <c r="C460" t="s">
        <v>20</v>
      </c>
      <c r="D460">
        <v>2003</v>
      </c>
      <c r="E460" t="s">
        <v>332</v>
      </c>
      <c r="F460" s="2">
        <v>20356</v>
      </c>
      <c r="G460" s="2">
        <v>21592</v>
      </c>
      <c r="H460" t="s">
        <v>66</v>
      </c>
      <c r="I460" s="3"/>
    </row>
    <row r="461" spans="1:9" x14ac:dyDescent="0.25">
      <c r="A461">
        <v>460</v>
      </c>
      <c r="B461" t="s">
        <v>32</v>
      </c>
      <c r="C461" t="s">
        <v>20</v>
      </c>
      <c r="D461">
        <v>2003</v>
      </c>
      <c r="E461" t="s">
        <v>384</v>
      </c>
      <c r="F461" s="2">
        <v>24930</v>
      </c>
      <c r="G461" s="2">
        <v>27103</v>
      </c>
      <c r="H461" t="s">
        <v>53</v>
      </c>
      <c r="I461" s="3"/>
    </row>
    <row r="462" spans="1:9" x14ac:dyDescent="0.25">
      <c r="A462">
        <v>461</v>
      </c>
      <c r="B462" t="s">
        <v>32</v>
      </c>
      <c r="C462" t="s">
        <v>20</v>
      </c>
      <c r="D462">
        <v>2003</v>
      </c>
      <c r="E462" t="s">
        <v>404</v>
      </c>
      <c r="F462" s="2">
        <v>21187</v>
      </c>
      <c r="G462" s="2">
        <v>21416</v>
      </c>
      <c r="H462" t="s">
        <v>82</v>
      </c>
      <c r="I462" s="3"/>
    </row>
    <row r="463" spans="1:9" x14ac:dyDescent="0.25">
      <c r="A463">
        <v>462</v>
      </c>
      <c r="B463" t="s">
        <v>32</v>
      </c>
      <c r="C463" t="s">
        <v>20</v>
      </c>
      <c r="D463">
        <v>2003</v>
      </c>
      <c r="E463" t="s">
        <v>40</v>
      </c>
      <c r="F463" s="2">
        <v>24470</v>
      </c>
      <c r="G463" s="2">
        <v>24968</v>
      </c>
      <c r="H463" t="s">
        <v>67</v>
      </c>
      <c r="I463" s="3"/>
    </row>
    <row r="464" spans="1:9" x14ac:dyDescent="0.25">
      <c r="A464">
        <v>463</v>
      </c>
      <c r="B464" t="s">
        <v>32</v>
      </c>
      <c r="C464" t="s">
        <v>23</v>
      </c>
      <c r="D464">
        <v>2003</v>
      </c>
      <c r="E464" t="s">
        <v>245</v>
      </c>
      <c r="F464" s="2">
        <v>19350</v>
      </c>
      <c r="G464" s="2">
        <v>19485</v>
      </c>
      <c r="H464" t="s">
        <v>55</v>
      </c>
      <c r="I464" s="3"/>
    </row>
    <row r="465" spans="1:9" x14ac:dyDescent="0.25">
      <c r="A465">
        <v>464</v>
      </c>
      <c r="B465" t="s">
        <v>32</v>
      </c>
      <c r="C465" t="s">
        <v>16</v>
      </c>
      <c r="D465">
        <v>2003</v>
      </c>
      <c r="E465" t="s">
        <v>427</v>
      </c>
      <c r="F465" s="2">
        <v>21415</v>
      </c>
      <c r="G465" s="2">
        <v>24357</v>
      </c>
      <c r="H465" t="s">
        <v>89</v>
      </c>
      <c r="I465" s="3"/>
    </row>
    <row r="466" spans="1:9" x14ac:dyDescent="0.25">
      <c r="A466">
        <v>465</v>
      </c>
      <c r="B466" t="s">
        <v>32</v>
      </c>
      <c r="C466" t="s">
        <v>20</v>
      </c>
      <c r="D466">
        <v>2003</v>
      </c>
      <c r="E466" t="s">
        <v>352</v>
      </c>
      <c r="F466" s="2">
        <v>22300</v>
      </c>
      <c r="G466" s="2">
        <v>22379</v>
      </c>
      <c r="H466" t="s">
        <v>69</v>
      </c>
      <c r="I466" s="3"/>
    </row>
    <row r="467" spans="1:9" x14ac:dyDescent="0.25">
      <c r="A467">
        <v>466</v>
      </c>
      <c r="B467" t="s">
        <v>32</v>
      </c>
      <c r="C467" t="s">
        <v>23</v>
      </c>
      <c r="D467">
        <v>2003</v>
      </c>
      <c r="E467" t="s">
        <v>388</v>
      </c>
      <c r="F467" s="2">
        <v>21123</v>
      </c>
      <c r="G467" s="2">
        <v>22110</v>
      </c>
      <c r="H467" t="s">
        <v>64</v>
      </c>
      <c r="I467" s="3"/>
    </row>
    <row r="468" spans="1:9" x14ac:dyDescent="0.25">
      <c r="A468">
        <v>467</v>
      </c>
      <c r="B468" t="s">
        <v>32</v>
      </c>
      <c r="C468" t="s">
        <v>20</v>
      </c>
      <c r="D468">
        <v>2003</v>
      </c>
      <c r="E468" t="s">
        <v>428</v>
      </c>
      <c r="F468" s="2">
        <v>19995</v>
      </c>
      <c r="G468" s="2">
        <v>23771</v>
      </c>
      <c r="H468" t="s">
        <v>66</v>
      </c>
      <c r="I468" s="3"/>
    </row>
    <row r="469" spans="1:9" x14ac:dyDescent="0.25">
      <c r="A469">
        <v>468</v>
      </c>
      <c r="B469" t="s">
        <v>32</v>
      </c>
      <c r="C469" t="s">
        <v>7</v>
      </c>
      <c r="D469">
        <v>2003</v>
      </c>
      <c r="E469" t="s">
        <v>405</v>
      </c>
      <c r="F469" s="2">
        <v>24602</v>
      </c>
      <c r="G469" s="2">
        <v>26680</v>
      </c>
      <c r="H469" t="s">
        <v>69</v>
      </c>
      <c r="I469" s="3"/>
    </row>
    <row r="470" spans="1:9" x14ac:dyDescent="0.25">
      <c r="A470">
        <v>469</v>
      </c>
      <c r="B470" t="s">
        <v>12</v>
      </c>
      <c r="C470" t="s">
        <v>13</v>
      </c>
      <c r="D470">
        <v>2003</v>
      </c>
      <c r="E470" t="s">
        <v>455</v>
      </c>
      <c r="F470" s="2">
        <v>16332</v>
      </c>
      <c r="G470" s="2">
        <v>16889</v>
      </c>
      <c r="H470" t="s">
        <v>116</v>
      </c>
      <c r="I470" s="3"/>
    </row>
    <row r="471" spans="1:9" x14ac:dyDescent="0.25">
      <c r="A471">
        <v>470</v>
      </c>
      <c r="B471" t="s">
        <v>12</v>
      </c>
      <c r="C471" t="s">
        <v>20</v>
      </c>
      <c r="D471">
        <v>2003</v>
      </c>
      <c r="E471" t="s">
        <v>289</v>
      </c>
      <c r="F471" s="2">
        <v>17904</v>
      </c>
      <c r="G471" s="2">
        <v>20129</v>
      </c>
      <c r="H471" t="s">
        <v>84</v>
      </c>
      <c r="I471" s="3"/>
    </row>
    <row r="472" spans="1:9" x14ac:dyDescent="0.25">
      <c r="A472">
        <v>471</v>
      </c>
      <c r="B472" t="s">
        <v>12</v>
      </c>
      <c r="C472" t="s">
        <v>23</v>
      </c>
      <c r="D472">
        <v>2003</v>
      </c>
      <c r="E472" t="s">
        <v>454</v>
      </c>
      <c r="F472" s="2">
        <v>16688</v>
      </c>
      <c r="G472" s="2">
        <v>17871</v>
      </c>
      <c r="H472" t="s">
        <v>82</v>
      </c>
      <c r="I472" s="3"/>
    </row>
    <row r="473" spans="1:9" x14ac:dyDescent="0.25">
      <c r="A473">
        <v>472</v>
      </c>
      <c r="B473" t="s">
        <v>12</v>
      </c>
      <c r="C473" t="s">
        <v>7</v>
      </c>
      <c r="D473">
        <v>2003</v>
      </c>
      <c r="E473" t="s">
        <v>201</v>
      </c>
      <c r="F473" s="2">
        <v>16387</v>
      </c>
      <c r="G473" s="2">
        <v>19216</v>
      </c>
      <c r="H473" t="s">
        <v>53</v>
      </c>
      <c r="I473" s="3"/>
    </row>
    <row r="474" spans="1:9" x14ac:dyDescent="0.25">
      <c r="A474">
        <v>473</v>
      </c>
      <c r="B474" t="s">
        <v>12</v>
      </c>
      <c r="C474" t="s">
        <v>7</v>
      </c>
      <c r="D474">
        <v>2003</v>
      </c>
      <c r="E474" t="s">
        <v>453</v>
      </c>
      <c r="F474" s="2">
        <v>16274</v>
      </c>
      <c r="G474" s="2">
        <v>17500</v>
      </c>
      <c r="H474" t="s">
        <v>84</v>
      </c>
      <c r="I474" s="3"/>
    </row>
    <row r="475" spans="1:9" x14ac:dyDescent="0.25">
      <c r="A475">
        <v>474</v>
      </c>
      <c r="B475" t="s">
        <v>12</v>
      </c>
      <c r="C475" t="s">
        <v>20</v>
      </c>
      <c r="D475">
        <v>2003</v>
      </c>
      <c r="E475" t="s">
        <v>385</v>
      </c>
      <c r="F475" s="2">
        <v>18683</v>
      </c>
      <c r="G475" s="2">
        <v>20849</v>
      </c>
      <c r="H475" t="s">
        <v>69</v>
      </c>
      <c r="I475" s="3"/>
    </row>
    <row r="476" spans="1:9" x14ac:dyDescent="0.25">
      <c r="A476">
        <v>475</v>
      </c>
      <c r="B476" t="s">
        <v>12</v>
      </c>
      <c r="C476" t="s">
        <v>13</v>
      </c>
      <c r="D476">
        <v>2003</v>
      </c>
      <c r="E476" t="s">
        <v>475</v>
      </c>
      <c r="F476" s="2">
        <v>15506</v>
      </c>
      <c r="G476" s="2">
        <v>16673</v>
      </c>
      <c r="H476" t="s">
        <v>78</v>
      </c>
      <c r="I476" s="3"/>
    </row>
    <row r="477" spans="1:9" x14ac:dyDescent="0.25">
      <c r="A477">
        <v>476</v>
      </c>
      <c r="B477" t="s">
        <v>12</v>
      </c>
      <c r="C477" t="s">
        <v>20</v>
      </c>
      <c r="D477">
        <v>2003</v>
      </c>
      <c r="E477" t="s">
        <v>474</v>
      </c>
      <c r="F477" s="2">
        <v>14284</v>
      </c>
      <c r="G477" s="2">
        <v>15161</v>
      </c>
      <c r="H477" t="s">
        <v>97</v>
      </c>
      <c r="I477" s="3"/>
    </row>
    <row r="478" spans="1:9" x14ac:dyDescent="0.25">
      <c r="A478">
        <v>477</v>
      </c>
      <c r="B478" t="s">
        <v>12</v>
      </c>
      <c r="C478" t="s">
        <v>7</v>
      </c>
      <c r="D478">
        <v>2003</v>
      </c>
      <c r="E478" t="s">
        <v>552</v>
      </c>
      <c r="F478" s="2">
        <v>14289</v>
      </c>
      <c r="G478" s="2">
        <v>16828</v>
      </c>
      <c r="H478" t="s">
        <v>97</v>
      </c>
      <c r="I478" s="3"/>
    </row>
    <row r="479" spans="1:9" x14ac:dyDescent="0.25">
      <c r="A479">
        <v>478</v>
      </c>
      <c r="B479" t="s">
        <v>12</v>
      </c>
      <c r="C479" t="s">
        <v>16</v>
      </c>
      <c r="D479">
        <v>2003</v>
      </c>
      <c r="E479" t="s">
        <v>203</v>
      </c>
      <c r="F479" s="2">
        <v>16689</v>
      </c>
      <c r="G479" s="2">
        <v>18976</v>
      </c>
      <c r="H479" t="s">
        <v>73</v>
      </c>
      <c r="I479" s="3"/>
    </row>
    <row r="480" spans="1:9" x14ac:dyDescent="0.25">
      <c r="A480">
        <v>479</v>
      </c>
      <c r="B480" t="s">
        <v>12</v>
      </c>
      <c r="C480" t="s">
        <v>13</v>
      </c>
      <c r="D480">
        <v>2003</v>
      </c>
      <c r="E480" t="s">
        <v>43</v>
      </c>
      <c r="F480" s="2">
        <v>18235</v>
      </c>
      <c r="G480" s="2">
        <v>21084</v>
      </c>
      <c r="H480" t="s">
        <v>67</v>
      </c>
      <c r="I480" s="3"/>
    </row>
    <row r="481" spans="1:9" x14ac:dyDescent="0.25">
      <c r="A481">
        <v>480</v>
      </c>
      <c r="B481" t="s">
        <v>12</v>
      </c>
      <c r="C481" t="s">
        <v>13</v>
      </c>
      <c r="D481">
        <v>2003</v>
      </c>
      <c r="E481" t="s">
        <v>14</v>
      </c>
      <c r="F481" s="2">
        <v>16418</v>
      </c>
      <c r="G481" s="2">
        <v>19089</v>
      </c>
      <c r="H481" t="s">
        <v>67</v>
      </c>
      <c r="I481" s="3"/>
    </row>
    <row r="482" spans="1:9" x14ac:dyDescent="0.25">
      <c r="A482">
        <v>481</v>
      </c>
      <c r="B482" t="s">
        <v>12</v>
      </c>
      <c r="C482" t="s">
        <v>20</v>
      </c>
      <c r="D482">
        <v>2003</v>
      </c>
      <c r="E482" t="s">
        <v>496</v>
      </c>
      <c r="F482" s="2">
        <v>14657</v>
      </c>
      <c r="G482" s="2">
        <v>14915</v>
      </c>
      <c r="H482" t="s">
        <v>64</v>
      </c>
      <c r="I482" s="3"/>
    </row>
    <row r="483" spans="1:9" x14ac:dyDescent="0.25">
      <c r="A483">
        <v>482</v>
      </c>
      <c r="B483" t="s">
        <v>12</v>
      </c>
      <c r="C483" t="s">
        <v>13</v>
      </c>
      <c r="D483">
        <v>2003</v>
      </c>
      <c r="E483" t="s">
        <v>202</v>
      </c>
      <c r="F483" s="2">
        <v>17709</v>
      </c>
      <c r="G483" s="2">
        <v>19080</v>
      </c>
      <c r="H483" t="s">
        <v>64</v>
      </c>
      <c r="I483" s="3"/>
    </row>
    <row r="484" spans="1:9" x14ac:dyDescent="0.25">
      <c r="A484">
        <v>483</v>
      </c>
      <c r="B484" t="s">
        <v>12</v>
      </c>
      <c r="C484" t="s">
        <v>23</v>
      </c>
      <c r="D484">
        <v>2003</v>
      </c>
      <c r="E484" t="s">
        <v>476</v>
      </c>
      <c r="F484" s="2">
        <v>13174</v>
      </c>
      <c r="G484" s="2">
        <v>15735</v>
      </c>
      <c r="H484" t="s">
        <v>116</v>
      </c>
      <c r="I484" s="3"/>
    </row>
    <row r="485" spans="1:9" x14ac:dyDescent="0.25">
      <c r="A485">
        <v>484</v>
      </c>
      <c r="B485" t="s">
        <v>12</v>
      </c>
      <c r="C485" t="s">
        <v>16</v>
      </c>
      <c r="D485">
        <v>2003</v>
      </c>
      <c r="E485" t="s">
        <v>351</v>
      </c>
      <c r="F485" s="2">
        <v>13991</v>
      </c>
      <c r="G485" s="2">
        <v>14969</v>
      </c>
      <c r="H485" t="s">
        <v>84</v>
      </c>
      <c r="I485" s="3"/>
    </row>
    <row r="486" spans="1:9" x14ac:dyDescent="0.25">
      <c r="A486">
        <v>485</v>
      </c>
      <c r="B486" t="s">
        <v>12</v>
      </c>
      <c r="C486" t="s">
        <v>7</v>
      </c>
      <c r="D486">
        <v>2003</v>
      </c>
      <c r="E486" t="s">
        <v>123</v>
      </c>
      <c r="F486" s="2">
        <v>15684</v>
      </c>
      <c r="G486" s="2">
        <v>15962</v>
      </c>
      <c r="H486" t="s">
        <v>55</v>
      </c>
      <c r="I486" s="3"/>
    </row>
    <row r="487" spans="1:9" x14ac:dyDescent="0.25">
      <c r="A487">
        <v>486</v>
      </c>
      <c r="B487" t="s">
        <v>12</v>
      </c>
      <c r="C487" t="s">
        <v>23</v>
      </c>
      <c r="D487">
        <v>2003</v>
      </c>
      <c r="E487" t="s">
        <v>122</v>
      </c>
      <c r="F487" s="2">
        <v>17252</v>
      </c>
      <c r="G487" s="2">
        <v>17637</v>
      </c>
      <c r="H487" t="s">
        <v>82</v>
      </c>
      <c r="I487" s="3"/>
    </row>
    <row r="488" spans="1:9" x14ac:dyDescent="0.25">
      <c r="A488">
        <v>487</v>
      </c>
      <c r="B488" t="s">
        <v>12</v>
      </c>
      <c r="C488" t="s">
        <v>20</v>
      </c>
      <c r="D488">
        <v>2003</v>
      </c>
      <c r="E488" t="s">
        <v>515</v>
      </c>
      <c r="F488" s="2">
        <v>16464</v>
      </c>
      <c r="G488" s="2">
        <v>19284</v>
      </c>
      <c r="H488" t="s">
        <v>78</v>
      </c>
      <c r="I488" s="3"/>
    </row>
    <row r="489" spans="1:9" x14ac:dyDescent="0.25">
      <c r="A489">
        <v>488</v>
      </c>
      <c r="B489" t="s">
        <v>12</v>
      </c>
      <c r="C489" t="s">
        <v>23</v>
      </c>
      <c r="D489">
        <v>2003</v>
      </c>
      <c r="E489" t="s">
        <v>146</v>
      </c>
      <c r="F489" s="2">
        <v>17638</v>
      </c>
      <c r="G489" s="2">
        <v>17914</v>
      </c>
      <c r="H489" t="s">
        <v>82</v>
      </c>
      <c r="I489" s="3"/>
    </row>
    <row r="490" spans="1:9" x14ac:dyDescent="0.25">
      <c r="A490">
        <v>489</v>
      </c>
      <c r="B490" t="s">
        <v>12</v>
      </c>
      <c r="C490" t="s">
        <v>13</v>
      </c>
      <c r="D490">
        <v>2003</v>
      </c>
      <c r="E490" t="s">
        <v>479</v>
      </c>
      <c r="F490" s="2">
        <v>16400</v>
      </c>
      <c r="G490" s="2">
        <v>16940</v>
      </c>
      <c r="H490" t="s">
        <v>148</v>
      </c>
      <c r="I490" s="3"/>
    </row>
    <row r="491" spans="1:9" x14ac:dyDescent="0.25">
      <c r="A491">
        <v>490</v>
      </c>
      <c r="B491" t="s">
        <v>12</v>
      </c>
      <c r="C491" t="s">
        <v>7</v>
      </c>
      <c r="D491">
        <v>2003</v>
      </c>
      <c r="E491" t="s">
        <v>269</v>
      </c>
      <c r="F491" s="2">
        <v>13700</v>
      </c>
      <c r="G491" s="2">
        <v>14622</v>
      </c>
      <c r="H491" t="s">
        <v>59</v>
      </c>
      <c r="I491" s="3"/>
    </row>
    <row r="492" spans="1:9" x14ac:dyDescent="0.25">
      <c r="A492">
        <v>491</v>
      </c>
      <c r="B492" t="s">
        <v>12</v>
      </c>
      <c r="C492" t="s">
        <v>7</v>
      </c>
      <c r="D492">
        <v>2003</v>
      </c>
      <c r="E492" t="s">
        <v>387</v>
      </c>
      <c r="F492" s="2">
        <v>14544</v>
      </c>
      <c r="G492" s="2">
        <v>14759</v>
      </c>
      <c r="H492" t="s">
        <v>97</v>
      </c>
      <c r="I492" s="3"/>
    </row>
    <row r="493" spans="1:9" x14ac:dyDescent="0.25">
      <c r="A493">
        <v>492</v>
      </c>
      <c r="B493" t="s">
        <v>12</v>
      </c>
      <c r="C493" t="s">
        <v>28</v>
      </c>
      <c r="D493">
        <v>2003</v>
      </c>
      <c r="E493" t="s">
        <v>478</v>
      </c>
      <c r="F493" s="2">
        <v>14067</v>
      </c>
      <c r="G493" s="2">
        <v>14171</v>
      </c>
      <c r="H493" t="s">
        <v>55</v>
      </c>
      <c r="I493" s="3"/>
    </row>
    <row r="494" spans="1:9" x14ac:dyDescent="0.25">
      <c r="A494">
        <v>493</v>
      </c>
      <c r="B494" t="s">
        <v>12</v>
      </c>
      <c r="C494" t="s">
        <v>20</v>
      </c>
      <c r="D494">
        <v>2003</v>
      </c>
      <c r="E494" t="s">
        <v>223</v>
      </c>
      <c r="F494" s="2">
        <v>17500</v>
      </c>
      <c r="G494" s="2">
        <v>19342</v>
      </c>
      <c r="H494" t="s">
        <v>71</v>
      </c>
      <c r="I494" s="3"/>
    </row>
    <row r="495" spans="1:9" x14ac:dyDescent="0.25">
      <c r="A495">
        <v>494</v>
      </c>
      <c r="B495" t="s">
        <v>12</v>
      </c>
      <c r="C495" t="s">
        <v>20</v>
      </c>
      <c r="D495">
        <v>2003</v>
      </c>
      <c r="E495" t="s">
        <v>477</v>
      </c>
      <c r="F495" s="2">
        <v>15999</v>
      </c>
      <c r="G495" s="2">
        <v>17643</v>
      </c>
      <c r="H495" t="s">
        <v>53</v>
      </c>
      <c r="I495" s="3"/>
    </row>
    <row r="496" spans="1:9" x14ac:dyDescent="0.25">
      <c r="A496">
        <v>495</v>
      </c>
      <c r="B496" t="s">
        <v>12</v>
      </c>
      <c r="C496" t="s">
        <v>20</v>
      </c>
      <c r="D496">
        <v>2003</v>
      </c>
      <c r="E496" t="s">
        <v>46</v>
      </c>
      <c r="F496" s="2">
        <v>18313</v>
      </c>
      <c r="G496" s="2">
        <v>19255</v>
      </c>
      <c r="H496" t="s">
        <v>67</v>
      </c>
      <c r="I496" s="3"/>
    </row>
    <row r="497" spans="1:9" x14ac:dyDescent="0.25">
      <c r="A497">
        <v>496</v>
      </c>
      <c r="B497" t="s">
        <v>12</v>
      </c>
      <c r="C497" t="s">
        <v>20</v>
      </c>
      <c r="D497">
        <v>2003</v>
      </c>
      <c r="E497" t="s">
        <v>456</v>
      </c>
      <c r="F497" s="2">
        <v>15360</v>
      </c>
      <c r="G497" s="2">
        <v>18016</v>
      </c>
      <c r="H497" t="s">
        <v>55</v>
      </c>
      <c r="I497" s="3"/>
    </row>
    <row r="498" spans="1:9" x14ac:dyDescent="0.25">
      <c r="A498">
        <v>497</v>
      </c>
      <c r="B498" t="s">
        <v>12</v>
      </c>
      <c r="C498" t="s">
        <v>7</v>
      </c>
      <c r="D498">
        <v>2003</v>
      </c>
      <c r="E498" t="s">
        <v>63</v>
      </c>
      <c r="F498" s="2">
        <v>16856</v>
      </c>
      <c r="G498" s="2">
        <v>18796</v>
      </c>
      <c r="H498" t="s">
        <v>64</v>
      </c>
      <c r="I498" s="3"/>
    </row>
    <row r="499" spans="1:9" x14ac:dyDescent="0.25">
      <c r="A499">
        <v>498</v>
      </c>
      <c r="B499" t="s">
        <v>12</v>
      </c>
      <c r="C499" t="s">
        <v>13</v>
      </c>
      <c r="D499">
        <v>2003</v>
      </c>
      <c r="E499" t="s">
        <v>386</v>
      </c>
      <c r="F499" s="2">
        <v>18131</v>
      </c>
      <c r="G499" s="2">
        <v>18215</v>
      </c>
      <c r="H499" t="s">
        <v>148</v>
      </c>
      <c r="I499" s="3"/>
    </row>
    <row r="500" spans="1:9" x14ac:dyDescent="0.25">
      <c r="A500">
        <v>499</v>
      </c>
      <c r="B500" t="s">
        <v>26</v>
      </c>
      <c r="C500" t="s">
        <v>20</v>
      </c>
      <c r="D500">
        <v>2003</v>
      </c>
      <c r="E500" t="s">
        <v>511</v>
      </c>
      <c r="F500" s="2">
        <v>16424</v>
      </c>
      <c r="G500" s="2">
        <v>17789</v>
      </c>
      <c r="H500" t="s">
        <v>59</v>
      </c>
      <c r="I500" s="3"/>
    </row>
    <row r="501" spans="1:9" x14ac:dyDescent="0.25">
      <c r="A501">
        <v>500</v>
      </c>
      <c r="B501" t="s">
        <v>26</v>
      </c>
      <c r="C501" t="s">
        <v>16</v>
      </c>
      <c r="D501">
        <v>2003</v>
      </c>
      <c r="E501" t="s">
        <v>246</v>
      </c>
      <c r="F501" s="2">
        <v>17607</v>
      </c>
      <c r="G501" s="2">
        <v>20273</v>
      </c>
      <c r="H501" t="s">
        <v>61</v>
      </c>
      <c r="I501" s="3"/>
    </row>
    <row r="502" spans="1:9" x14ac:dyDescent="0.25">
      <c r="A502">
        <v>501</v>
      </c>
      <c r="B502" t="s">
        <v>26</v>
      </c>
      <c r="C502" t="s">
        <v>10</v>
      </c>
      <c r="D502">
        <v>2003</v>
      </c>
      <c r="E502" t="s">
        <v>198</v>
      </c>
      <c r="F502" s="2">
        <v>20101</v>
      </c>
      <c r="G502" s="2">
        <v>23003</v>
      </c>
      <c r="H502" t="s">
        <v>59</v>
      </c>
      <c r="I502" s="3"/>
    </row>
    <row r="503" spans="1:9" x14ac:dyDescent="0.25">
      <c r="A503">
        <v>502</v>
      </c>
      <c r="B503" t="s">
        <v>26</v>
      </c>
      <c r="C503" t="s">
        <v>16</v>
      </c>
      <c r="D503">
        <v>2003</v>
      </c>
      <c r="E503" t="s">
        <v>549</v>
      </c>
      <c r="F503" s="2">
        <v>16333</v>
      </c>
      <c r="G503" s="2">
        <v>18886</v>
      </c>
      <c r="H503" t="s">
        <v>66</v>
      </c>
      <c r="I503" s="3"/>
    </row>
    <row r="504" spans="1:9" x14ac:dyDescent="0.25">
      <c r="A504">
        <v>503</v>
      </c>
      <c r="B504" t="s">
        <v>26</v>
      </c>
      <c r="C504" t="s">
        <v>20</v>
      </c>
      <c r="D504">
        <v>2003</v>
      </c>
      <c r="E504" t="s">
        <v>86</v>
      </c>
      <c r="F504" s="2">
        <v>19354</v>
      </c>
      <c r="G504" s="2">
        <v>19505</v>
      </c>
      <c r="H504" t="s">
        <v>73</v>
      </c>
      <c r="I504" s="3"/>
    </row>
    <row r="505" spans="1:9" x14ac:dyDescent="0.25">
      <c r="A505">
        <v>504</v>
      </c>
      <c r="B505" t="s">
        <v>26</v>
      </c>
      <c r="C505" t="s">
        <v>20</v>
      </c>
      <c r="D505">
        <v>2003</v>
      </c>
      <c r="E505" t="s">
        <v>495</v>
      </c>
      <c r="F505" s="2">
        <v>19170</v>
      </c>
      <c r="G505" s="2">
        <v>22564</v>
      </c>
      <c r="H505" t="s">
        <v>84</v>
      </c>
      <c r="I505" s="3"/>
    </row>
    <row r="506" spans="1:9" x14ac:dyDescent="0.25">
      <c r="A506">
        <v>505</v>
      </c>
      <c r="B506" t="s">
        <v>26</v>
      </c>
      <c r="C506" t="s">
        <v>10</v>
      </c>
      <c r="D506">
        <v>2003</v>
      </c>
      <c r="E506" t="s">
        <v>513</v>
      </c>
      <c r="F506" s="2">
        <v>16353</v>
      </c>
      <c r="G506" s="2">
        <v>16593</v>
      </c>
      <c r="H506" t="s">
        <v>55</v>
      </c>
      <c r="I506" s="3"/>
    </row>
    <row r="507" spans="1:9" x14ac:dyDescent="0.25">
      <c r="A507">
        <v>506</v>
      </c>
      <c r="B507" t="s">
        <v>26</v>
      </c>
      <c r="C507" t="s">
        <v>10</v>
      </c>
      <c r="D507">
        <v>2003</v>
      </c>
      <c r="E507" t="s">
        <v>550</v>
      </c>
      <c r="F507" s="2">
        <v>18976</v>
      </c>
      <c r="G507" s="2">
        <v>20569</v>
      </c>
      <c r="H507" t="s">
        <v>148</v>
      </c>
      <c r="I507" s="3"/>
    </row>
    <row r="508" spans="1:9" x14ac:dyDescent="0.25">
      <c r="A508">
        <v>507</v>
      </c>
      <c r="B508" t="s">
        <v>26</v>
      </c>
      <c r="C508" t="s">
        <v>16</v>
      </c>
      <c r="D508">
        <v>2003</v>
      </c>
      <c r="E508" t="s">
        <v>145</v>
      </c>
      <c r="F508" s="2">
        <v>16608</v>
      </c>
      <c r="G508" s="2">
        <v>17635</v>
      </c>
      <c r="H508" t="s">
        <v>64</v>
      </c>
      <c r="I508" s="3"/>
    </row>
    <row r="509" spans="1:9" x14ac:dyDescent="0.25">
      <c r="A509">
        <v>508</v>
      </c>
      <c r="B509" t="s">
        <v>26</v>
      </c>
      <c r="C509" t="s">
        <v>13</v>
      </c>
      <c r="D509">
        <v>2003</v>
      </c>
      <c r="E509" t="s">
        <v>350</v>
      </c>
      <c r="F509" s="2">
        <v>20266</v>
      </c>
      <c r="G509" s="2">
        <v>22158</v>
      </c>
      <c r="H509" t="s">
        <v>116</v>
      </c>
      <c r="I509" s="3"/>
    </row>
    <row r="510" spans="1:9" x14ac:dyDescent="0.25">
      <c r="A510">
        <v>509</v>
      </c>
      <c r="B510" t="s">
        <v>26</v>
      </c>
      <c r="C510" t="s">
        <v>16</v>
      </c>
      <c r="D510">
        <v>2003</v>
      </c>
      <c r="E510" t="s">
        <v>121</v>
      </c>
      <c r="F510" s="2">
        <v>20749</v>
      </c>
      <c r="G510" s="2">
        <v>21758</v>
      </c>
      <c r="H510" t="s">
        <v>64</v>
      </c>
      <c r="I510" s="3"/>
    </row>
    <row r="511" spans="1:9" x14ac:dyDescent="0.25">
      <c r="A511">
        <v>510</v>
      </c>
      <c r="B511" t="s">
        <v>26</v>
      </c>
      <c r="C511" t="s">
        <v>28</v>
      </c>
      <c r="D511">
        <v>2003</v>
      </c>
      <c r="E511" t="s">
        <v>533</v>
      </c>
      <c r="F511" s="2">
        <v>16864</v>
      </c>
      <c r="G511" s="2">
        <v>18870</v>
      </c>
      <c r="H511" t="s">
        <v>82</v>
      </c>
      <c r="I511" s="3"/>
    </row>
    <row r="512" spans="1:9" x14ac:dyDescent="0.25">
      <c r="A512">
        <v>511</v>
      </c>
      <c r="B512" t="s">
        <v>26</v>
      </c>
      <c r="C512" t="s">
        <v>23</v>
      </c>
      <c r="D512">
        <v>2003</v>
      </c>
      <c r="E512" t="s">
        <v>247</v>
      </c>
      <c r="F512" s="2">
        <v>19929</v>
      </c>
      <c r="G512" s="2">
        <v>22550</v>
      </c>
      <c r="H512" t="s">
        <v>61</v>
      </c>
      <c r="I512" s="3"/>
    </row>
    <row r="513" spans="1:9" x14ac:dyDescent="0.25">
      <c r="A513">
        <v>512</v>
      </c>
      <c r="B513" t="s">
        <v>26</v>
      </c>
      <c r="C513" t="s">
        <v>16</v>
      </c>
      <c r="D513">
        <v>2003</v>
      </c>
      <c r="E513" t="s">
        <v>512</v>
      </c>
      <c r="F513" s="2">
        <v>16589</v>
      </c>
      <c r="G513" s="2">
        <v>19655</v>
      </c>
      <c r="H513" t="s">
        <v>82</v>
      </c>
      <c r="I513" s="3"/>
    </row>
    <row r="514" spans="1:9" x14ac:dyDescent="0.25">
      <c r="A514">
        <v>513</v>
      </c>
      <c r="B514" t="s">
        <v>26</v>
      </c>
      <c r="C514" t="s">
        <v>23</v>
      </c>
      <c r="D514">
        <v>2003</v>
      </c>
      <c r="E514" t="s">
        <v>87</v>
      </c>
      <c r="F514" s="2">
        <v>19112</v>
      </c>
      <c r="G514" s="2">
        <v>19199</v>
      </c>
      <c r="H514" t="s">
        <v>69</v>
      </c>
      <c r="I514" s="3"/>
    </row>
    <row r="515" spans="1:9" x14ac:dyDescent="0.25">
      <c r="A515">
        <v>514</v>
      </c>
      <c r="B515" t="s">
        <v>26</v>
      </c>
      <c r="C515" t="s">
        <v>23</v>
      </c>
      <c r="D515">
        <v>2003</v>
      </c>
      <c r="E515" t="s">
        <v>199</v>
      </c>
      <c r="F515" s="2">
        <v>19114</v>
      </c>
      <c r="G515" s="2">
        <v>20127</v>
      </c>
      <c r="H515" t="s">
        <v>61</v>
      </c>
      <c r="I515" s="3"/>
    </row>
    <row r="516" spans="1:9" x14ac:dyDescent="0.25">
      <c r="A516">
        <v>515</v>
      </c>
      <c r="B516" t="s">
        <v>26</v>
      </c>
      <c r="C516" t="s">
        <v>28</v>
      </c>
      <c r="D516">
        <v>2003</v>
      </c>
      <c r="E516" t="s">
        <v>514</v>
      </c>
      <c r="F516" s="2">
        <v>17300</v>
      </c>
      <c r="G516" s="2">
        <v>19013</v>
      </c>
      <c r="H516" t="s">
        <v>69</v>
      </c>
      <c r="I516" s="3"/>
    </row>
    <row r="517" spans="1:9" x14ac:dyDescent="0.25">
      <c r="A517">
        <v>516</v>
      </c>
      <c r="B517" t="s">
        <v>26</v>
      </c>
      <c r="C517" t="s">
        <v>28</v>
      </c>
      <c r="D517">
        <v>2003</v>
      </c>
      <c r="E517" t="s">
        <v>200</v>
      </c>
      <c r="F517" s="2">
        <v>19296</v>
      </c>
      <c r="G517" s="2">
        <v>20536</v>
      </c>
      <c r="H517" t="s">
        <v>78</v>
      </c>
      <c r="I517" s="3"/>
    </row>
    <row r="518" spans="1:9" x14ac:dyDescent="0.25">
      <c r="A518">
        <v>517</v>
      </c>
      <c r="B518" t="s">
        <v>26</v>
      </c>
      <c r="C518" t="s">
        <v>23</v>
      </c>
      <c r="D518">
        <v>2003</v>
      </c>
      <c r="E518" t="s">
        <v>551</v>
      </c>
      <c r="F518" s="2">
        <v>20882</v>
      </c>
      <c r="G518" s="2">
        <v>21750</v>
      </c>
      <c r="H518" t="s">
        <v>97</v>
      </c>
      <c r="I518" s="3"/>
    </row>
    <row r="519" spans="1:9" x14ac:dyDescent="0.25">
      <c r="A519">
        <v>518</v>
      </c>
      <c r="B519" t="s">
        <v>26</v>
      </c>
      <c r="C519" t="s">
        <v>7</v>
      </c>
      <c r="D519">
        <v>2003</v>
      </c>
      <c r="E519" t="s">
        <v>473</v>
      </c>
      <c r="F519" s="2">
        <v>16691</v>
      </c>
      <c r="G519" s="2">
        <v>17974</v>
      </c>
      <c r="H519" t="s">
        <v>64</v>
      </c>
      <c r="I519" s="3"/>
    </row>
    <row r="520" spans="1:9" x14ac:dyDescent="0.25">
      <c r="A520">
        <v>519</v>
      </c>
      <c r="B520" t="s">
        <v>26</v>
      </c>
      <c r="C520" t="s">
        <v>13</v>
      </c>
      <c r="D520">
        <v>2003</v>
      </c>
      <c r="E520" t="s">
        <v>27</v>
      </c>
      <c r="F520" s="2">
        <v>15510</v>
      </c>
      <c r="G520" s="2">
        <v>17716</v>
      </c>
      <c r="H520" t="s">
        <v>67</v>
      </c>
      <c r="I520" s="3"/>
    </row>
    <row r="521" spans="1:9" x14ac:dyDescent="0.25">
      <c r="A521">
        <v>520</v>
      </c>
      <c r="B521" t="s">
        <v>26</v>
      </c>
      <c r="C521" t="s">
        <v>7</v>
      </c>
      <c r="D521">
        <v>2003</v>
      </c>
      <c r="E521" t="s">
        <v>452</v>
      </c>
      <c r="F521" s="2">
        <v>20311</v>
      </c>
      <c r="G521" s="2">
        <v>22436</v>
      </c>
      <c r="H521" t="s">
        <v>89</v>
      </c>
      <c r="I521" s="3"/>
    </row>
  </sheetData>
  <sortState ref="B2:H521">
    <sortCondition ref="E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VLOOKUP</vt:lpstr>
      <vt:lpstr>Source Data</vt:lpstr>
      <vt:lpstr>alsantos</vt:lpstr>
    </vt:vector>
  </TitlesOfParts>
  <Company>STL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Gary Fenn</cp:lastModifiedBy>
  <dcterms:created xsi:type="dcterms:W3CDTF">2011-05-13T09:54:03Z</dcterms:created>
  <dcterms:modified xsi:type="dcterms:W3CDTF">2014-08-21T08:27:18Z</dcterms:modified>
</cp:coreProperties>
</file>